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urbidity and CTs" sheetId="1" r:id="rId4"/>
  </sheets>
  <definedNames>
    <definedName name="Log_Inactiv">#REF!</definedName>
  </definedNames>
  <calcPr/>
</workbook>
</file>

<file path=xl/sharedStrings.xml><?xml version="1.0" encoding="utf-8"?>
<sst xmlns="http://schemas.openxmlformats.org/spreadsheetml/2006/main" count="60" uniqueCount="52">
  <si>
    <t xml:space="preserve">OHA - Drinking Water Services -Turbidity Monitoring Report Form </t>
  </si>
  <si>
    <t>County:</t>
  </si>
  <si>
    <t>jospehine</t>
  </si>
  <si>
    <t xml:space="preserve">Month/Year: </t>
  </si>
  <si>
    <t xml:space="preserve">System Name: </t>
  </si>
  <si>
    <t>Morrison's Lodge</t>
  </si>
  <si>
    <t>ID#: 4193508</t>
  </si>
  <si>
    <t xml:space="preserve">WTP :  TP - </t>
  </si>
  <si>
    <t>Day</t>
  </si>
  <si>
    <t>12 AM               [NTU]</t>
  </si>
  <si>
    <t>4 AM                 [NTU]</t>
  </si>
  <si>
    <t>8 AM           [NTU]</t>
  </si>
  <si>
    <t>NOON            [NTU]</t>
  </si>
  <si>
    <t>4 PM                 [NTU]</t>
  </si>
  <si>
    <r>
      <rPr>
        <rFont val="Arial"/>
        <color theme="1"/>
        <sz val="11.0"/>
      </rPr>
      <t xml:space="preserve">Highest Reading of the Day </t>
    </r>
    <r>
      <rPr>
        <rFont val="Arial"/>
        <color theme="1"/>
        <sz val="11.0"/>
        <vertAlign val="superscript"/>
      </rPr>
      <t>1</t>
    </r>
    <r>
      <rPr>
        <rFont val="Arial"/>
        <color theme="1"/>
        <sz val="11.0"/>
      </rPr>
      <t xml:space="preserve"> [NTU]</t>
    </r>
  </si>
  <si>
    <t>Conventional or Direct Filtration</t>
  </si>
  <si>
    <t>Monthly Summary (Answer Yes or No)</t>
  </si>
  <si>
    <t>95% of 4-hour turbidity readings ≤ 0.3 NTU?</t>
  </si>
  <si>
    <t xml:space="preserve">Yes </t>
  </si>
  <si>
    <t>CT's met everyday?
 (see back)</t>
  </si>
  <si>
    <t xml:space="preserve">All Cl2 residual at entry point
  ≥ 0.2 mg/l? </t>
  </si>
  <si>
    <t>All 4-hour turbidity readings ≤ 1 NTU?</t>
  </si>
  <si>
    <r>
      <rPr>
        <rFont val="Arial"/>
        <color theme="1"/>
        <sz val="11.0"/>
      </rPr>
      <t>All turbidity readings &lt; IFE</t>
    </r>
    <r>
      <rPr>
        <rFont val="Arial"/>
        <color theme="1"/>
        <sz val="11.0"/>
        <vertAlign val="superscript"/>
      </rPr>
      <t xml:space="preserve">2 </t>
    </r>
    <r>
      <rPr>
        <rFont val="Arial"/>
        <color theme="1"/>
        <sz val="11.0"/>
      </rPr>
      <t>triggers</t>
    </r>
  </si>
  <si>
    <t xml:space="preserve">Notes:  </t>
  </si>
  <si>
    <t>Trenton Douglas</t>
  </si>
  <si>
    <t>CERT #:</t>
  </si>
  <si>
    <r>
      <rPr>
        <rFont val="Arial"/>
        <b/>
        <color theme="1"/>
        <sz val="10.0"/>
      </rPr>
      <t xml:space="preserve">      1  </t>
    </r>
    <r>
      <rPr>
        <rFont val="Arial"/>
        <b val="0"/>
        <color theme="1"/>
        <sz val="10.0"/>
      </rPr>
      <t xml:space="preserve">Including continuous NTU data, if applicable, for optimization recording purposes.  Compliance values in columns 12 AM through 8 PM may not </t>
    </r>
    <r>
      <rPr>
        <rFont val="Arial"/>
        <b/>
        <color theme="1"/>
        <sz val="10.0"/>
      </rPr>
      <t xml:space="preserve">   </t>
    </r>
    <r>
      <rPr>
        <rFont val="Arial"/>
        <b/>
        <color theme="1"/>
        <sz val="10.0"/>
        <vertAlign val="superscript"/>
      </rPr>
      <t xml:space="preserve">             </t>
    </r>
    <r>
      <rPr>
        <rFont val="Arial"/>
        <b val="0"/>
        <color theme="1"/>
        <sz val="10.0"/>
        <vertAlign val="superscript"/>
      </rPr>
      <t xml:space="preserve"> </t>
    </r>
  </si>
  <si>
    <r>
      <rPr>
        <rFont val="Arial"/>
        <b/>
        <color theme="1"/>
        <sz val="10.0"/>
      </rPr>
      <t xml:space="preserve">   </t>
    </r>
    <r>
      <rPr>
        <rFont val="Arial"/>
        <b val="0"/>
        <color theme="1"/>
        <sz val="10.0"/>
      </rPr>
      <t xml:space="preserve">     correspond to continuous readings' maximum.  </t>
    </r>
    <r>
      <rPr>
        <rFont val="Arial"/>
        <b val="0"/>
        <color theme="1"/>
        <sz val="10.0"/>
        <vertAlign val="superscript"/>
      </rPr>
      <t>2</t>
    </r>
    <r>
      <rPr>
        <rFont val="Arial"/>
        <b val="0"/>
        <color theme="1"/>
        <sz val="10.0"/>
      </rPr>
      <t xml:space="preserve"> IFE = Individ. Filter Effl. (333-061-0040(1)(d)(B&amp;C)) </t>
    </r>
  </si>
  <si>
    <t xml:space="preserve">        PAGE 1 of 2</t>
  </si>
  <si>
    <t>OHA - Drinking Water Program - Surface Water Quality Data Form</t>
  </si>
  <si>
    <t>WTP - :</t>
  </si>
  <si>
    <r>
      <rPr>
        <rFont val="Arial"/>
        <b/>
        <color theme="1"/>
        <sz val="10.0"/>
      </rPr>
      <t xml:space="preserve"> Disinfection </t>
    </r>
    <r>
      <rPr>
        <rFont val="Arial"/>
        <b/>
        <i/>
        <color theme="1"/>
        <sz val="10.0"/>
      </rPr>
      <t>Giardia</t>
    </r>
    <r>
      <rPr>
        <rFont val="Arial"/>
        <b/>
        <color theme="1"/>
        <sz val="10.0"/>
      </rPr>
      <t xml:space="preserve"> Log Inactive:</t>
    </r>
  </si>
  <si>
    <t>Date / Time</t>
  </si>
  <si>
    <r>
      <rPr>
        <rFont val="Arial"/>
        <color theme="1"/>
        <sz val="11.0"/>
      </rPr>
      <t>Minimum Cl</t>
    </r>
    <r>
      <rPr>
        <rFont val="Arial"/>
        <color theme="1"/>
        <sz val="11.0"/>
        <vertAlign val="subscript"/>
      </rPr>
      <t>2</t>
    </r>
    <r>
      <rPr>
        <rFont val="Arial"/>
        <color theme="1"/>
        <sz val="11.0"/>
      </rPr>
      <t xml:space="preserve"> Residual at 1st User ( </t>
    </r>
    <r>
      <rPr>
        <rFont val="Arial"/>
        <b/>
        <color theme="1"/>
        <sz val="11.0"/>
      </rPr>
      <t>C</t>
    </r>
    <r>
      <rPr>
        <rFont val="Arial"/>
        <color theme="1"/>
        <sz val="11.0"/>
      </rPr>
      <t xml:space="preserve"> ) </t>
    </r>
    <r>
      <rPr>
        <rFont val="Arial"/>
        <color theme="1"/>
        <sz val="10.0"/>
        <vertAlign val="superscript"/>
      </rPr>
      <t>3</t>
    </r>
  </si>
  <si>
    <r>
      <rPr>
        <rFont val="Arial"/>
        <color theme="1"/>
        <sz val="11.0"/>
      </rPr>
      <t>Contact Time         (</t>
    </r>
    <r>
      <rPr>
        <rFont val="Arial"/>
        <b/>
        <color theme="1"/>
        <sz val="11.0"/>
      </rPr>
      <t>T</t>
    </r>
    <r>
      <rPr>
        <rFont val="Arial"/>
        <color theme="1"/>
        <sz val="11.0"/>
      </rPr>
      <t>)</t>
    </r>
  </si>
  <si>
    <t>Actual CT</t>
  </si>
  <si>
    <t>Temp</t>
  </si>
  <si>
    <t>pH</t>
  </si>
  <si>
    <t>Required CT</t>
  </si>
  <si>
    <r>
      <rPr>
        <rFont val="Arial"/>
        <color theme="1"/>
        <sz val="11.0"/>
      </rPr>
      <t xml:space="preserve">CT Met? </t>
    </r>
    <r>
      <rPr>
        <rFont val="Arial"/>
        <color theme="1"/>
        <sz val="12.0"/>
        <vertAlign val="superscript"/>
      </rPr>
      <t>3</t>
    </r>
  </si>
  <si>
    <t>Peak Hourly Demand Flow</t>
  </si>
  <si>
    <t>[ppm or mg/L]</t>
  </si>
  <si>
    <t>[minutes]</t>
  </si>
  <si>
    <t>C X T</t>
  </si>
  <si>
    <t>[° C]</t>
  </si>
  <si>
    <t>formula</t>
  </si>
  <si>
    <t>Yes / No</t>
  </si>
  <si>
    <t>[GPM]</t>
  </si>
  <si>
    <r>
      <rPr>
        <rFont val="Arial"/>
        <color theme="1"/>
        <sz val="11.0"/>
        <vertAlign val="superscript"/>
      </rPr>
      <t>3</t>
    </r>
    <r>
      <rPr>
        <rFont val="Arial"/>
        <color theme="1"/>
        <sz val="11.0"/>
      </rPr>
      <t xml:space="preserve"> If Cl</t>
    </r>
    <r>
      <rPr>
        <rFont val="Arial"/>
        <color theme="1"/>
        <sz val="11.0"/>
        <vertAlign val="subscript"/>
      </rPr>
      <t>2</t>
    </r>
    <r>
      <rPr>
        <rFont val="Arial"/>
        <color theme="1"/>
        <sz val="11.0"/>
      </rPr>
      <t xml:space="preserve"> at entry point &lt; 0.2 mg/l or CT not met, notify DWS within 24 hours.  </t>
    </r>
  </si>
  <si>
    <t>Revised July 2018</t>
  </si>
  <si>
    <r>
      <rPr>
        <rFont val="Arial"/>
        <b/>
        <color theme="1"/>
        <sz val="10.0"/>
      </rPr>
      <t>Return by 10th of following month by email, fax, or mail to:</t>
    </r>
    <r>
      <rPr>
        <rFont val="Arial"/>
        <color theme="1"/>
        <sz val="10.0"/>
      </rPr>
      <t xml:space="preserve"> 
</t>
    </r>
    <r>
      <rPr>
        <rFont val="Arial"/>
        <color theme="1"/>
        <sz val="10.0"/>
        <u/>
      </rPr>
      <t>dwp.dmce@state.or.us</t>
    </r>
    <r>
      <rPr>
        <rFont val="Arial"/>
        <color theme="1"/>
        <sz val="10.0"/>
      </rPr>
      <t>; 971-673-0694; or Drinking Water Services, PO Box 14350, Portland, OR  97293-0350</t>
    </r>
  </si>
  <si>
    <t>PAGE 2 of 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</si>
</sst>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mmm yyyy"/>
    <numFmt numFmtId="165" formatCode="0.0"/>
    <numFmt numFmtId="166" formatCode="mmmm/ yyyy"/>
  </numFmts>
  <fonts count="12">
    <font>
      <sz val="10.0"/>
      <color rgb="FF000000"/>
      <name val="Arial"/>
      <scheme val="minor"/>
    </font>
    <font>
      <b/>
      <sz val="12.0"/>
      <color theme="1"/>
      <name val="Arial"/>
    </font>
    <font>
      <b/>
      <sz val="11.0"/>
      <color theme="1"/>
      <name val="Arial"/>
    </font>
    <font>
      <b/>
      <sz val="10.0"/>
      <color theme="1"/>
      <name val="Arial"/>
    </font>
    <font/>
    <font>
      <sz val="11.0"/>
      <color theme="1"/>
      <name val="Arial"/>
    </font>
    <font>
      <sz val="12.0"/>
      <color theme="1"/>
      <name val="Arial"/>
    </font>
    <font>
      <sz val="10.0"/>
      <color theme="1"/>
      <name val="Arial"/>
    </font>
    <font>
      <b/>
      <vertAlign val="superscript"/>
      <sz val="10.0"/>
      <color theme="1"/>
      <name val="Arial"/>
    </font>
    <font>
      <b/>
      <vertAlign val="superscript"/>
      <sz val="10.0"/>
      <color theme="1"/>
      <name val="Arial"/>
    </font>
    <font>
      <b/>
      <sz val="9.0"/>
      <color theme="1"/>
      <name val="Arial"/>
    </font>
    <font>
      <u/>
      <sz val="11.0"/>
      <color theme="1"/>
      <name val="Arial"/>
    </font>
  </fonts>
  <fills count="2">
    <fill>
      <patternFill patternType="none"/>
    </fill>
    <fill>
      <patternFill patternType="lightGray"/>
    </fill>
  </fills>
  <borders count="51">
    <border/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double">
        <color rgb="FF000000"/>
      </right>
      <bottom style="thin">
        <color rgb="FF000000"/>
      </bottom>
    </border>
    <border>
      <left style="double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double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</border>
    <border>
      <left style="thin">
        <color rgb="FF000000"/>
      </left>
      <right style="double">
        <color rgb="FF000000"/>
      </right>
    </border>
    <border>
      <left style="double">
        <color rgb="FF000000"/>
      </left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top style="thin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left style="double">
        <color rgb="FF000000"/>
      </left>
      <top style="thin">
        <color rgb="FF000000"/>
      </top>
      <bottom style="double">
        <color rgb="FF000000"/>
      </bottom>
    </border>
    <border>
      <right style="double">
        <color rgb="FF000000"/>
      </right>
      <top style="thin">
        <color rgb="FF000000"/>
      </top>
      <bottom style="double">
        <color rgb="FF000000"/>
      </bottom>
    </border>
    <border>
      <left style="double">
        <color rgb="FF000000"/>
      </left>
      <top style="double">
        <color rgb="FF000000"/>
      </top>
    </border>
    <border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top style="double">
        <color rgb="FF000000"/>
      </top>
      <bottom style="thin">
        <color rgb="FF000000"/>
      </bottom>
    </border>
    <border>
      <left style="double">
        <color rgb="FF000000"/>
      </left>
      <top style="thin">
        <color rgb="FF000000"/>
      </top>
    </border>
    <border>
      <right style="double">
        <color rgb="FF000000"/>
      </right>
      <top style="thin">
        <color rgb="FF000000"/>
      </top>
    </border>
    <border>
      <left style="double">
        <color rgb="FF000000"/>
      </left>
    </border>
    <border>
      <right style="double">
        <color rgb="FF000000"/>
      </right>
    </border>
    <border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double">
        <color rgb="FF000000"/>
      </bottom>
    </border>
    <border>
      <top style="double">
        <color rgb="FF000000"/>
      </top>
      <bottom style="double">
        <color rgb="FF000000"/>
      </bottom>
    </border>
    <border>
      <right style="double">
        <color rgb="FF000000"/>
      </right>
      <top style="double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double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3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1" fillId="0" fontId="2" numFmtId="0" xfId="0" applyAlignment="1" applyBorder="1" applyFont="1">
      <alignment horizontal="right" shrinkToFit="0" vertical="center" wrapText="0"/>
    </xf>
    <xf borderId="2" fillId="0" fontId="3" numFmtId="0" xfId="0" applyAlignment="1" applyBorder="1" applyFont="1">
      <alignment horizontal="center" shrinkToFit="0" vertical="bottom" wrapText="0"/>
    </xf>
    <xf borderId="0" fillId="0" fontId="3" numFmtId="0" xfId="0" applyAlignment="1" applyFont="1">
      <alignment shrinkToFit="0" vertical="bottom" wrapText="0"/>
    </xf>
    <xf borderId="3" fillId="0" fontId="1" numFmtId="0" xfId="0" applyAlignment="1" applyBorder="1" applyFont="1">
      <alignment horizontal="center" shrinkToFit="0" vertical="center" wrapText="1"/>
    </xf>
    <xf borderId="3" fillId="0" fontId="4" numFmtId="0" xfId="0" applyBorder="1" applyFont="1"/>
    <xf borderId="3" fillId="0" fontId="2" numFmtId="0" xfId="0" applyAlignment="1" applyBorder="1" applyFont="1">
      <alignment horizontal="right" shrinkToFit="0" vertical="center" wrapText="0"/>
    </xf>
    <xf borderId="2" fillId="0" fontId="3" numFmtId="164" xfId="0" applyAlignment="1" applyBorder="1" applyFont="1" applyNumberFormat="1">
      <alignment horizontal="center" readingOrder="0" shrinkToFit="0" vertical="bottom" wrapText="0"/>
    </xf>
    <xf borderId="4" fillId="0" fontId="2" numFmtId="0" xfId="0" applyAlignment="1" applyBorder="1" applyFont="1">
      <alignment shrinkToFit="0" vertical="center" wrapText="0"/>
    </xf>
    <xf borderId="5" fillId="0" fontId="2" numFmtId="0" xfId="0" applyAlignment="1" applyBorder="1" applyFont="1">
      <alignment horizontal="center" readingOrder="0" shrinkToFit="1" vertical="center" wrapText="0"/>
    </xf>
    <xf borderId="5" fillId="0" fontId="4" numFmtId="0" xfId="0" applyBorder="1" applyFont="1"/>
    <xf borderId="5" fillId="0" fontId="2" numFmtId="0" xfId="0" applyAlignment="1" applyBorder="1" applyFont="1">
      <alignment shrinkToFit="0" vertical="center" wrapText="0"/>
    </xf>
    <xf borderId="5" fillId="0" fontId="2" numFmtId="49" xfId="0" applyAlignment="1" applyBorder="1" applyFont="1" applyNumberFormat="1">
      <alignment shrinkToFit="0" vertical="bottom" wrapText="0"/>
    </xf>
    <xf borderId="5" fillId="0" fontId="2" numFmtId="0" xfId="0" applyAlignment="1" applyBorder="1" applyFont="1">
      <alignment horizontal="right" shrinkToFit="0" vertical="center" wrapText="0"/>
    </xf>
    <xf borderId="6" fillId="0" fontId="2" numFmtId="165" xfId="0" applyAlignment="1" applyBorder="1" applyFont="1" applyNumberFormat="1">
      <alignment horizontal="center" shrinkToFit="0" vertical="center" wrapText="0"/>
    </xf>
    <xf borderId="0" fillId="0" fontId="2" numFmtId="0" xfId="0" applyAlignment="1" applyFont="1">
      <alignment shrinkToFit="0" vertical="bottom" wrapText="0"/>
    </xf>
    <xf borderId="7" fillId="0" fontId="5" numFmtId="0" xfId="0" applyAlignment="1" applyBorder="1" applyFont="1">
      <alignment horizontal="center" shrinkToFit="0" vertical="center" wrapText="0"/>
    </xf>
    <xf borderId="8" fillId="0" fontId="5" numFmtId="0" xfId="0" applyAlignment="1" applyBorder="1" applyFont="1">
      <alignment horizontal="center" shrinkToFit="0" vertical="center" wrapText="1"/>
    </xf>
    <xf borderId="9" fillId="0" fontId="5" numFmtId="0" xfId="0" applyAlignment="1" applyBorder="1" applyFont="1">
      <alignment horizontal="center" shrinkToFit="0" vertical="center" wrapText="1"/>
    </xf>
    <xf borderId="10" fillId="0" fontId="5" numFmtId="0" xfId="0" applyAlignment="1" applyBorder="1" applyFont="1">
      <alignment horizontal="center" shrinkToFit="0" vertical="center" wrapText="1"/>
    </xf>
    <xf borderId="1" fillId="0" fontId="5" numFmtId="0" xfId="0" applyAlignment="1" applyBorder="1" applyFont="1">
      <alignment horizontal="center" shrinkToFit="0" vertical="center" wrapText="1"/>
    </xf>
    <xf borderId="11" fillId="0" fontId="5" numFmtId="0" xfId="0" applyAlignment="1" applyBorder="1" applyFont="1">
      <alignment horizontal="center" shrinkToFit="0" vertical="center" wrapText="1"/>
    </xf>
    <xf borderId="12" fillId="0" fontId="5" numFmtId="0" xfId="0" applyAlignment="1" applyBorder="1" applyFont="1">
      <alignment horizontal="center" shrinkToFit="0" vertical="center" wrapText="1"/>
    </xf>
    <xf borderId="13" fillId="0" fontId="5" numFmtId="0" xfId="0" applyAlignment="1" applyBorder="1" applyFont="1">
      <alignment horizontal="center" shrinkToFit="0" vertical="center" wrapText="1"/>
    </xf>
    <xf borderId="14" fillId="0" fontId="4" numFmtId="0" xfId="0" applyBorder="1" applyFont="1"/>
    <xf borderId="0" fillId="0" fontId="5" numFmtId="0" xfId="0" applyAlignment="1" applyFont="1">
      <alignment shrinkToFit="0" vertical="bottom" wrapText="0"/>
    </xf>
    <xf borderId="15" fillId="0" fontId="6" numFmtId="0" xfId="0" applyAlignment="1" applyBorder="1" applyFont="1">
      <alignment horizontal="center" shrinkToFit="0" vertical="bottom" wrapText="0"/>
    </xf>
    <xf borderId="16" fillId="0" fontId="5" numFmtId="2" xfId="0" applyAlignment="1" applyBorder="1" applyFont="1" applyNumberFormat="1">
      <alignment horizontal="center" shrinkToFit="0" vertical="bottom" wrapText="0"/>
    </xf>
    <xf borderId="17" fillId="0" fontId="5" numFmtId="2" xfId="0" applyAlignment="1" applyBorder="1" applyFont="1" applyNumberFormat="1">
      <alignment horizontal="center" shrinkToFit="0" vertical="bottom" wrapText="0"/>
    </xf>
    <xf borderId="17" fillId="0" fontId="5" numFmtId="2" xfId="0" applyAlignment="1" applyBorder="1" applyFont="1" applyNumberFormat="1">
      <alignment horizontal="center" readingOrder="0" shrinkToFit="0" vertical="bottom" wrapText="0"/>
    </xf>
    <xf borderId="18" fillId="0" fontId="5" numFmtId="2" xfId="0" applyAlignment="1" applyBorder="1" applyFont="1" applyNumberFormat="1">
      <alignment horizontal="center" shrinkToFit="0" vertical="bottom" wrapText="0"/>
    </xf>
    <xf borderId="19" fillId="0" fontId="5" numFmtId="2" xfId="0" applyAlignment="1" applyBorder="1" applyFont="1" applyNumberFormat="1">
      <alignment horizontal="center" shrinkToFit="0" vertical="bottom" wrapText="0"/>
    </xf>
    <xf borderId="20" fillId="0" fontId="5" numFmtId="2" xfId="0" applyAlignment="1" applyBorder="1" applyFont="1" applyNumberFormat="1">
      <alignment horizontal="center" shrinkToFit="0" vertical="bottom" wrapText="0"/>
    </xf>
    <xf borderId="21" fillId="0" fontId="5" numFmtId="2" xfId="0" applyAlignment="1" applyBorder="1" applyFont="1" applyNumberFormat="1">
      <alignment horizontal="center" shrinkToFit="0" vertical="bottom" wrapText="0"/>
    </xf>
    <xf borderId="22" fillId="0" fontId="4" numFmtId="0" xfId="0" applyBorder="1" applyFont="1"/>
    <xf borderId="0" fillId="0" fontId="7" numFmtId="0" xfId="0" applyAlignment="1" applyFont="1">
      <alignment shrinkToFit="0" vertical="bottom" wrapText="0"/>
    </xf>
    <xf borderId="23" fillId="0" fontId="6" numFmtId="0" xfId="0" applyAlignment="1" applyBorder="1" applyFont="1">
      <alignment horizontal="center" shrinkToFit="0" vertical="bottom" wrapText="0"/>
    </xf>
    <xf borderId="24" fillId="0" fontId="5" numFmtId="2" xfId="0" applyAlignment="1" applyBorder="1" applyFont="1" applyNumberFormat="1">
      <alignment horizontal="center" shrinkToFit="0" vertical="bottom" wrapText="0"/>
    </xf>
    <xf borderId="2" fillId="0" fontId="5" numFmtId="2" xfId="0" applyAlignment="1" applyBorder="1" applyFont="1" applyNumberFormat="1">
      <alignment horizontal="center" shrinkToFit="0" vertical="bottom" wrapText="0"/>
    </xf>
    <xf borderId="2" fillId="0" fontId="5" numFmtId="2" xfId="0" applyAlignment="1" applyBorder="1" applyFont="1" applyNumberFormat="1">
      <alignment horizontal="center" readingOrder="0" shrinkToFit="0" vertical="bottom" wrapText="0"/>
    </xf>
    <xf borderId="6" fillId="0" fontId="5" numFmtId="2" xfId="0" applyAlignment="1" applyBorder="1" applyFont="1" applyNumberFormat="1">
      <alignment horizontal="center" readingOrder="0" shrinkToFit="0" vertical="bottom" wrapText="0"/>
    </xf>
    <xf borderId="4" fillId="0" fontId="5" numFmtId="2" xfId="0" applyAlignment="1" applyBorder="1" applyFont="1" applyNumberFormat="1">
      <alignment horizontal="center" shrinkToFit="0" vertical="bottom" wrapText="0"/>
    </xf>
    <xf borderId="25" fillId="0" fontId="5" numFmtId="2" xfId="0" applyAlignment="1" applyBorder="1" applyFont="1" applyNumberFormat="1">
      <alignment horizontal="center" shrinkToFit="0" vertical="bottom" wrapText="0"/>
    </xf>
    <xf borderId="26" fillId="0" fontId="5" numFmtId="2" xfId="0" applyAlignment="1" applyBorder="1" applyFont="1" applyNumberFormat="1">
      <alignment horizontal="center" shrinkToFit="0" vertical="bottom" wrapText="0"/>
    </xf>
    <xf borderId="27" fillId="0" fontId="4" numFmtId="0" xfId="0" applyBorder="1" applyFont="1"/>
    <xf borderId="6" fillId="0" fontId="5" numFmtId="2" xfId="0" applyAlignment="1" applyBorder="1" applyFont="1" applyNumberFormat="1">
      <alignment horizontal="center" shrinkToFit="0" vertical="bottom" wrapText="0"/>
    </xf>
    <xf borderId="28" fillId="0" fontId="6" numFmtId="0" xfId="0" applyAlignment="1" applyBorder="1" applyFont="1">
      <alignment horizontal="center" shrinkToFit="0" vertical="bottom" wrapText="0"/>
    </xf>
    <xf borderId="29" fillId="0" fontId="5" numFmtId="2" xfId="0" applyAlignment="1" applyBorder="1" applyFont="1" applyNumberFormat="1">
      <alignment horizontal="center" shrinkToFit="0" vertical="bottom" wrapText="0"/>
    </xf>
    <xf borderId="30" fillId="0" fontId="5" numFmtId="2" xfId="0" applyAlignment="1" applyBorder="1" applyFont="1" applyNumberFormat="1">
      <alignment horizontal="center" shrinkToFit="0" vertical="bottom" wrapText="0"/>
    </xf>
    <xf borderId="30" fillId="0" fontId="5" numFmtId="2" xfId="0" applyAlignment="1" applyBorder="1" applyFont="1" applyNumberFormat="1">
      <alignment horizontal="center" readingOrder="0" shrinkToFit="0" vertical="bottom" wrapText="0"/>
    </xf>
    <xf borderId="31" fillId="0" fontId="5" numFmtId="2" xfId="0" applyAlignment="1" applyBorder="1" applyFont="1" applyNumberFormat="1">
      <alignment horizontal="center" shrinkToFit="0" vertical="bottom" wrapText="0"/>
    </xf>
    <xf borderId="32" fillId="0" fontId="5" numFmtId="2" xfId="0" applyAlignment="1" applyBorder="1" applyFont="1" applyNumberFormat="1">
      <alignment horizontal="center" shrinkToFit="0" vertical="bottom" wrapText="0"/>
    </xf>
    <xf borderId="33" fillId="0" fontId="5" numFmtId="2" xfId="0" applyAlignment="1" applyBorder="1" applyFont="1" applyNumberFormat="1">
      <alignment horizontal="center" shrinkToFit="0" vertical="bottom" wrapText="0"/>
    </xf>
    <xf borderId="34" fillId="0" fontId="5" numFmtId="2" xfId="0" applyAlignment="1" applyBorder="1" applyFont="1" applyNumberFormat="1">
      <alignment horizontal="center" shrinkToFit="0" vertical="bottom" wrapText="0"/>
    </xf>
    <xf borderId="35" fillId="0" fontId="4" numFmtId="0" xfId="0" applyBorder="1" applyFont="1"/>
    <xf borderId="36" fillId="0" fontId="2" numFmtId="0" xfId="0" applyAlignment="1" applyBorder="1" applyFont="1">
      <alignment horizontal="center" shrinkToFit="0" vertical="bottom" wrapText="1"/>
    </xf>
    <xf borderId="37" fillId="0" fontId="4" numFmtId="0" xfId="0" applyBorder="1" applyFont="1"/>
    <xf borderId="38" fillId="0" fontId="4" numFmtId="0" xfId="0" applyBorder="1" applyFont="1"/>
    <xf borderId="21" fillId="0" fontId="2" numFmtId="0" xfId="0" applyAlignment="1" applyBorder="1" applyFont="1">
      <alignment horizontal="center" shrinkToFit="0" vertical="bottom" wrapText="1"/>
    </xf>
    <xf borderId="39" fillId="0" fontId="4" numFmtId="0" xfId="0" applyBorder="1" applyFont="1"/>
    <xf borderId="36" fillId="0" fontId="5" numFmtId="0" xfId="0" applyAlignment="1" applyBorder="1" applyFont="1">
      <alignment horizontal="center" shrinkToFit="0" vertical="center" wrapText="1"/>
    </xf>
    <xf borderId="38" fillId="0" fontId="2" numFmtId="0" xfId="0" applyAlignment="1" applyBorder="1" applyFont="1">
      <alignment horizontal="center" readingOrder="0" shrinkToFit="0" vertical="center" wrapText="0"/>
    </xf>
    <xf borderId="40" fillId="0" fontId="5" numFmtId="0" xfId="0" applyAlignment="1" applyBorder="1" applyFont="1">
      <alignment horizontal="center" shrinkToFit="0" vertical="center" wrapText="1"/>
    </xf>
    <xf borderId="41" fillId="0" fontId="4" numFmtId="0" xfId="0" applyBorder="1" applyFont="1"/>
    <xf borderId="0" fillId="0" fontId="5" numFmtId="0" xfId="0" applyAlignment="1" applyFont="1">
      <alignment horizontal="center" shrinkToFit="0" vertical="center" wrapText="0"/>
    </xf>
    <xf borderId="42" fillId="0" fontId="5" numFmtId="0" xfId="0" applyAlignment="1" applyBorder="1" applyFont="1">
      <alignment horizontal="center" shrinkToFit="0" vertical="center" wrapText="1"/>
    </xf>
    <xf borderId="43" fillId="0" fontId="2" numFmtId="0" xfId="0" applyAlignment="1" applyBorder="1" applyFont="1">
      <alignment horizontal="center" readingOrder="0" shrinkToFit="0" vertical="center" wrapText="0"/>
    </xf>
    <xf borderId="42" fillId="0" fontId="2" numFmtId="0" xfId="0" applyAlignment="1" applyBorder="1" applyFont="1">
      <alignment horizontal="center" shrinkToFit="0" vertical="center" wrapText="1"/>
    </xf>
    <xf borderId="1" fillId="0" fontId="4" numFmtId="0" xfId="0" applyBorder="1" applyFont="1"/>
    <xf borderId="43" fillId="0" fontId="4" numFmtId="0" xfId="0" applyBorder="1" applyFont="1"/>
    <xf borderId="13" fillId="0" fontId="5" numFmtId="0" xfId="0" applyAlignment="1" applyBorder="1" applyFont="1">
      <alignment horizontal="center" shrinkToFit="0" vertical="center" wrapText="0"/>
    </xf>
    <xf borderId="44" fillId="0" fontId="4" numFmtId="0" xfId="0" applyBorder="1" applyFont="1"/>
    <xf borderId="14" fillId="0" fontId="2" numFmtId="0" xfId="0" applyAlignment="1" applyBorder="1" applyFont="1">
      <alignment horizontal="center" readingOrder="0" shrinkToFit="0" vertical="center" wrapText="0"/>
    </xf>
    <xf borderId="13" fillId="0" fontId="4" numFmtId="0" xfId="0" applyBorder="1" applyFont="1"/>
    <xf borderId="45" fillId="0" fontId="4" numFmtId="0" xfId="0" applyBorder="1" applyFont="1"/>
    <xf borderId="42" fillId="0" fontId="2" numFmtId="0" xfId="0" applyAlignment="1" applyBorder="1" applyFont="1">
      <alignment shrinkToFit="0" vertical="top" wrapText="1"/>
    </xf>
    <xf borderId="46" fillId="0" fontId="2" numFmtId="0" xfId="0" applyAlignment="1" applyBorder="1" applyFont="1">
      <alignment readingOrder="0" shrinkToFit="0" vertical="bottom" wrapText="1"/>
    </xf>
    <xf borderId="47" fillId="0" fontId="4" numFmtId="0" xfId="0" applyBorder="1" applyFont="1"/>
    <xf borderId="48" fillId="0" fontId="4" numFmtId="0" xfId="0" applyBorder="1" applyFont="1"/>
    <xf borderId="42" fillId="0" fontId="4" numFmtId="0" xfId="0" applyBorder="1" applyFont="1"/>
    <xf borderId="14" fillId="0" fontId="2" numFmtId="14" xfId="0" applyAlignment="1" applyBorder="1" applyFont="1" applyNumberFormat="1">
      <alignment readingOrder="0" shrinkToFit="0" vertical="bottom" wrapText="1"/>
    </xf>
    <xf borderId="46" fillId="0" fontId="2" numFmtId="0" xfId="0" applyAlignment="1" applyBorder="1" applyFont="1">
      <alignment shrinkToFit="0" vertical="bottom" wrapText="1"/>
    </xf>
    <xf borderId="14" fillId="0" fontId="2" numFmtId="0" xfId="0" applyAlignment="1" applyBorder="1" applyFont="1">
      <alignment shrinkToFit="0" vertical="bottom" wrapText="1"/>
    </xf>
    <xf borderId="37" fillId="0" fontId="8" numFmtId="0" xfId="0" applyAlignment="1" applyBorder="1" applyFont="1">
      <alignment horizontal="left" shrinkToFit="0" vertical="top" wrapText="1"/>
    </xf>
    <xf borderId="0" fillId="0" fontId="9" numFmtId="0" xfId="0" applyAlignment="1" applyFont="1">
      <alignment horizontal="left" shrinkToFit="0" vertical="top" wrapText="1"/>
    </xf>
    <xf borderId="0" fillId="0" fontId="10" numFmtId="0" xfId="0" applyAlignment="1" applyFont="1">
      <alignment horizontal="center" shrinkToFit="0" vertical="bottom" wrapText="0"/>
    </xf>
    <xf borderId="3" fillId="0" fontId="1" numFmtId="0" xfId="0" applyAlignment="1" applyBorder="1" applyFont="1">
      <alignment horizontal="center" shrinkToFit="0" vertical="center" wrapText="0"/>
    </xf>
    <xf borderId="4" fillId="0" fontId="2" numFmtId="49" xfId="0" applyAlignment="1" applyBorder="1" applyFont="1" applyNumberFormat="1">
      <alignment horizontal="center" shrinkToFit="0" vertical="center" wrapText="0"/>
    </xf>
    <xf borderId="6" fillId="0" fontId="3" numFmtId="0" xfId="0" applyAlignment="1" applyBorder="1" applyFont="1">
      <alignment horizontal="center" shrinkToFit="0" vertical="center" wrapText="0"/>
    </xf>
    <xf borderId="5" fillId="0" fontId="2" numFmtId="0" xfId="0" applyAlignment="1" applyBorder="1" applyFont="1">
      <alignment horizontal="center" readingOrder="0" shrinkToFit="0" vertical="center" wrapText="0"/>
    </xf>
    <xf borderId="5" fillId="0" fontId="2" numFmtId="49" xfId="0" applyAlignment="1" applyBorder="1" applyFont="1" applyNumberFormat="1">
      <alignment horizontal="center" shrinkToFit="0" vertical="center" wrapText="0"/>
    </xf>
    <xf borderId="5" fillId="0" fontId="2" numFmtId="166" xfId="0" applyAlignment="1" applyBorder="1" applyFont="1" applyNumberFormat="1">
      <alignment horizontal="center" readingOrder="0" shrinkToFit="0" vertical="center" wrapText="0"/>
    </xf>
    <xf borderId="5" fillId="0" fontId="2" numFmtId="16" xfId="0" applyAlignment="1" applyBorder="1" applyFont="1" applyNumberFormat="1">
      <alignment horizontal="center" readingOrder="0" shrinkToFit="0" vertical="center" wrapText="0"/>
    </xf>
    <xf borderId="5" fillId="0" fontId="3" numFmtId="0" xfId="0" applyAlignment="1" applyBorder="1" applyFont="1">
      <alignment horizontal="center" shrinkToFit="0" vertical="center" wrapText="1"/>
    </xf>
    <xf borderId="2" fillId="0" fontId="5" numFmtId="0" xfId="0" applyAlignment="1" applyBorder="1" applyFont="1">
      <alignment horizontal="center" shrinkToFit="0" vertical="center" wrapText="0"/>
    </xf>
    <xf borderId="0" fillId="0" fontId="7" numFmtId="0" xfId="0" applyAlignment="1" applyFont="1">
      <alignment horizontal="left" shrinkToFit="0" vertical="bottom" wrapText="0"/>
    </xf>
    <xf borderId="0" fillId="0" fontId="7" numFmtId="0" xfId="0" applyAlignment="1" applyFont="1">
      <alignment horizontal="center" shrinkToFit="0" vertical="bottom" wrapText="0"/>
    </xf>
    <xf borderId="24" fillId="0" fontId="5" numFmtId="0" xfId="0" applyAlignment="1" applyBorder="1" applyFont="1">
      <alignment horizontal="center" shrinkToFit="0" vertical="center" wrapText="0"/>
    </xf>
    <xf borderId="2" fillId="0" fontId="5" numFmtId="0" xfId="0" applyAlignment="1" applyBorder="1" applyFont="1">
      <alignment horizontal="center" shrinkToFit="0" vertical="bottom" wrapText="1"/>
    </xf>
    <xf borderId="2" fillId="0" fontId="5" numFmtId="0" xfId="0" applyAlignment="1" applyBorder="1" applyFont="1">
      <alignment horizontal="center" shrinkToFit="0" vertical="center" wrapText="1"/>
    </xf>
    <xf borderId="25" fillId="0" fontId="5" numFmtId="0" xfId="0" applyAlignment="1" applyBorder="1" applyFont="1">
      <alignment horizontal="center" shrinkToFit="0" vertical="center" wrapText="1"/>
    </xf>
    <xf borderId="29" fillId="0" fontId="5" numFmtId="0" xfId="0" applyAlignment="1" applyBorder="1" applyFont="1">
      <alignment horizontal="left" shrinkToFit="0" vertical="center" wrapText="0"/>
    </xf>
    <xf borderId="30" fillId="0" fontId="5" numFmtId="0" xfId="0" applyAlignment="1" applyBorder="1" applyFont="1">
      <alignment horizontal="center" shrinkToFit="0" vertical="center" wrapText="0"/>
    </xf>
    <xf borderId="30" fillId="0" fontId="2" numFmtId="0" xfId="0" applyAlignment="1" applyBorder="1" applyFont="1">
      <alignment horizontal="center" shrinkToFit="0" vertical="center" wrapText="0"/>
    </xf>
    <xf borderId="30" fillId="0" fontId="5" numFmtId="0" xfId="0" applyAlignment="1" applyBorder="1" applyFont="1">
      <alignment horizontal="center" readingOrder="0" shrinkToFit="0" vertical="center" wrapText="0"/>
    </xf>
    <xf borderId="33" fillId="0" fontId="5" numFmtId="0" xfId="0" applyAlignment="1" applyBorder="1" applyFont="1">
      <alignment horizontal="center" shrinkToFit="0" vertical="center" wrapText="0"/>
    </xf>
    <xf borderId="16" fillId="0" fontId="5" numFmtId="0" xfId="0" applyAlignment="1" applyBorder="1" applyFont="1">
      <alignment horizontal="center" readingOrder="0" shrinkToFit="0" vertical="bottom" wrapText="0"/>
    </xf>
    <xf borderId="19" fillId="0" fontId="5" numFmtId="0" xfId="0" applyAlignment="1" applyBorder="1" applyFont="1">
      <alignment horizontal="center" readingOrder="0" shrinkToFit="0" vertical="bottom" wrapText="0"/>
    </xf>
    <xf borderId="17" fillId="0" fontId="5" numFmtId="165" xfId="0" applyAlignment="1" applyBorder="1" applyFont="1" applyNumberFormat="1">
      <alignment horizontal="center" shrinkToFit="0" vertical="bottom" wrapText="0"/>
    </xf>
    <xf borderId="18" fillId="0" fontId="5" numFmtId="165" xfId="0" applyAlignment="1" applyBorder="1" applyFont="1" applyNumberFormat="1">
      <alignment horizontal="center" readingOrder="0" shrinkToFit="0" vertical="bottom" wrapText="0"/>
    </xf>
    <xf borderId="19" fillId="0" fontId="5" numFmtId="2" xfId="0" applyAlignment="1" applyBorder="1" applyFont="1" applyNumberFormat="1">
      <alignment horizontal="center" readingOrder="0" shrinkToFit="0" vertical="bottom" wrapText="0"/>
    </xf>
    <xf borderId="49" fillId="0" fontId="5" numFmtId="165" xfId="0" applyAlignment="1" applyBorder="1" applyFont="1" applyNumberFormat="1">
      <alignment horizontal="center" shrinkToFit="0" vertical="bottom" wrapText="0"/>
    </xf>
    <xf borderId="50" fillId="0" fontId="5" numFmtId="0" xfId="0" applyAlignment="1" applyBorder="1" applyFont="1">
      <alignment horizontal="center" shrinkToFit="0" vertical="bottom" wrapText="0"/>
    </xf>
    <xf borderId="7" fillId="0" fontId="5" numFmtId="0" xfId="0" applyAlignment="1" applyBorder="1" applyFont="1">
      <alignment horizontal="center" readingOrder="0" shrinkToFit="0" vertical="bottom" wrapText="0"/>
    </xf>
    <xf borderId="24" fillId="0" fontId="5" numFmtId="0" xfId="0" applyAlignment="1" applyBorder="1" applyFont="1">
      <alignment horizontal="center" readingOrder="0" shrinkToFit="0" vertical="bottom" wrapText="0"/>
    </xf>
    <xf borderId="4" fillId="0" fontId="5" numFmtId="0" xfId="0" applyAlignment="1" applyBorder="1" applyFont="1">
      <alignment horizontal="center" readingOrder="0" shrinkToFit="0" vertical="bottom" wrapText="0"/>
    </xf>
    <xf borderId="2" fillId="0" fontId="5" numFmtId="165" xfId="0" applyAlignment="1" applyBorder="1" applyFont="1" applyNumberFormat="1">
      <alignment horizontal="center" shrinkToFit="0" vertical="bottom" wrapText="0"/>
    </xf>
    <xf borderId="6" fillId="0" fontId="5" numFmtId="165" xfId="0" applyAlignment="1" applyBorder="1" applyFont="1" applyNumberFormat="1">
      <alignment horizontal="center" readingOrder="0" shrinkToFit="0" vertical="bottom" wrapText="0"/>
    </xf>
    <xf borderId="4" fillId="0" fontId="5" numFmtId="2" xfId="0" applyAlignment="1" applyBorder="1" applyFont="1" applyNumberFormat="1">
      <alignment horizontal="center" readingOrder="0" shrinkToFit="0" vertical="bottom" wrapText="0"/>
    </xf>
    <xf borderId="27" fillId="0" fontId="5" numFmtId="0" xfId="0" applyAlignment="1" applyBorder="1" applyFont="1">
      <alignment horizontal="center" shrinkToFit="0" vertical="bottom" wrapText="0"/>
    </xf>
    <xf borderId="23" fillId="0" fontId="5" numFmtId="0" xfId="0" applyAlignment="1" applyBorder="1" applyFont="1">
      <alignment horizontal="center" readingOrder="0" shrinkToFit="0" vertical="bottom" wrapText="0"/>
    </xf>
    <xf borderId="28" fillId="0" fontId="6" numFmtId="0" xfId="0" applyAlignment="1" applyBorder="1" applyFont="1">
      <alignment horizontal="center" readingOrder="0" shrinkToFit="0" vertical="bottom" wrapText="0"/>
    </xf>
    <xf borderId="29" fillId="0" fontId="5" numFmtId="0" xfId="0" applyAlignment="1" applyBorder="1" applyFont="1">
      <alignment horizontal="center" readingOrder="0" shrinkToFit="0" vertical="bottom" wrapText="0"/>
    </xf>
    <xf borderId="30" fillId="0" fontId="5" numFmtId="165" xfId="0" applyAlignment="1" applyBorder="1" applyFont="1" applyNumberFormat="1">
      <alignment horizontal="center" shrinkToFit="0" vertical="bottom" wrapText="0"/>
    </xf>
    <xf borderId="31" fillId="0" fontId="5" numFmtId="165" xfId="0" applyAlignment="1" applyBorder="1" applyFont="1" applyNumberFormat="1">
      <alignment horizontal="center" readingOrder="0" shrinkToFit="0" vertical="bottom" wrapText="0"/>
    </xf>
    <xf borderId="32" fillId="0" fontId="5" numFmtId="2" xfId="0" applyAlignment="1" applyBorder="1" applyFont="1" applyNumberFormat="1">
      <alignment horizontal="center" readingOrder="0" shrinkToFit="0" vertical="bottom" wrapText="0"/>
    </xf>
    <xf borderId="35" fillId="0" fontId="5" numFmtId="0" xfId="0" applyAlignment="1" applyBorder="1" applyFont="1">
      <alignment horizontal="center" shrinkToFit="0" vertical="bottom" wrapText="0"/>
    </xf>
    <xf borderId="28" fillId="0" fontId="5" numFmtId="0" xfId="0" applyAlignment="1" applyBorder="1" applyFont="1">
      <alignment horizontal="center" readingOrder="0" shrinkToFit="0" vertical="bottom" wrapText="0"/>
    </xf>
    <xf borderId="0" fillId="0" fontId="5" numFmtId="20" xfId="0" applyAlignment="1" applyFont="1" applyNumberFormat="1">
      <alignment horizontal="left" shrinkToFit="0" vertical="bottom" wrapText="0"/>
    </xf>
    <xf borderId="0" fillId="0" fontId="5" numFmtId="0" xfId="0" applyAlignment="1" applyFont="1">
      <alignment horizontal="center" shrinkToFit="0" vertical="bottom" wrapText="0"/>
    </xf>
    <xf borderId="0" fillId="0" fontId="5" numFmtId="1" xfId="0" applyAlignment="1" applyFont="1" applyNumberFormat="1">
      <alignment horizontal="center" shrinkToFit="0" vertical="bottom" wrapText="0"/>
    </xf>
    <xf borderId="0" fillId="0" fontId="5" numFmtId="165" xfId="0" applyAlignment="1" applyFont="1" applyNumberFormat="1">
      <alignment horizontal="center" shrinkToFit="0" vertical="bottom" wrapText="0"/>
    </xf>
    <xf borderId="0" fillId="0" fontId="5" numFmtId="2" xfId="0" applyAlignment="1" applyFont="1" applyNumberFormat="1">
      <alignment horizontal="center" shrinkToFit="0" vertical="bottom" wrapText="0"/>
    </xf>
    <xf borderId="37" fillId="0" fontId="11" numFmtId="0" xfId="0" applyAlignment="1" applyBorder="1" applyFont="1">
      <alignment horizontal="center" shrinkToFit="0" vertical="bottom" wrapText="0"/>
    </xf>
    <xf borderId="0" fillId="0" fontId="7" numFmtId="0" xfId="0" applyAlignment="1" applyFont="1">
      <alignment horizontal="center" shrinkToFit="0" vertical="bottom" wrapText="1"/>
    </xf>
    <xf borderId="0" fillId="0" fontId="2" numFmtId="0" xfId="0" applyAlignment="1" applyFon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5.88"/>
    <col customWidth="1" min="2" max="7" width="14.75"/>
    <col customWidth="1" min="8" max="8" width="19.88"/>
    <col customWidth="1" min="9" max="9" width="17.75"/>
    <col customWidth="1" min="10" max="26" width="8.0"/>
  </cols>
  <sheetData>
    <row r="1" ht="19.5" customHeight="1">
      <c r="A1" s="1" t="s">
        <v>0</v>
      </c>
      <c r="H1" s="2" t="s">
        <v>1</v>
      </c>
      <c r="I1" s="3" t="s">
        <v>2</v>
      </c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20.25" customHeight="1">
      <c r="A2" s="5"/>
      <c r="B2" s="6"/>
      <c r="C2" s="6"/>
      <c r="D2" s="6"/>
      <c r="E2" s="6"/>
      <c r="F2" s="6"/>
      <c r="G2" s="6"/>
      <c r="H2" s="7" t="s">
        <v>3</v>
      </c>
      <c r="I2" s="8">
        <v>45474.0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9.5" customHeight="1">
      <c r="A3" s="9" t="s">
        <v>4</v>
      </c>
      <c r="B3" s="10" t="s">
        <v>5</v>
      </c>
      <c r="C3" s="11"/>
      <c r="D3" s="11"/>
      <c r="E3" s="12" t="s">
        <v>6</v>
      </c>
      <c r="F3" s="13"/>
      <c r="G3" s="11"/>
      <c r="H3" s="14" t="s">
        <v>7</v>
      </c>
      <c r="I3" s="15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ht="31.5" customHeight="1">
      <c r="A4" s="17" t="s">
        <v>8</v>
      </c>
      <c r="B4" s="18" t="s">
        <v>9</v>
      </c>
      <c r="C4" s="19" t="s">
        <v>10</v>
      </c>
      <c r="D4" s="20" t="s">
        <v>11</v>
      </c>
      <c r="E4" s="21" t="s">
        <v>12</v>
      </c>
      <c r="F4" s="22" t="s">
        <v>13</v>
      </c>
      <c r="G4" s="23"/>
      <c r="H4" s="24" t="s">
        <v>14</v>
      </c>
      <c r="I4" s="25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ht="21.75" customHeight="1">
      <c r="A5" s="27">
        <v>1.0</v>
      </c>
      <c r="B5" s="28"/>
      <c r="C5" s="29"/>
      <c r="D5" s="30">
        <v>0.21</v>
      </c>
      <c r="E5" s="31"/>
      <c r="F5" s="32"/>
      <c r="G5" s="33"/>
      <c r="H5" s="34"/>
      <c r="I5" s="35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</row>
    <row r="6" ht="21.75" customHeight="1">
      <c r="A6" s="37">
        <v>2.0</v>
      </c>
      <c r="B6" s="38"/>
      <c r="C6" s="39"/>
      <c r="D6" s="40">
        <v>0.37</v>
      </c>
      <c r="E6" s="41">
        <v>0.34</v>
      </c>
      <c r="F6" s="42"/>
      <c r="G6" s="43"/>
      <c r="H6" s="44"/>
      <c r="I6" s="45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ht="21.75" customHeight="1">
      <c r="A7" s="37">
        <v>3.0</v>
      </c>
      <c r="B7" s="38"/>
      <c r="C7" s="39"/>
      <c r="D7" s="40">
        <v>0.3</v>
      </c>
      <c r="E7" s="46"/>
      <c r="F7" s="42"/>
      <c r="G7" s="43"/>
      <c r="H7" s="44"/>
      <c r="I7" s="45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ht="21.75" customHeight="1">
      <c r="A8" s="37">
        <v>4.0</v>
      </c>
      <c r="B8" s="38"/>
      <c r="C8" s="39"/>
      <c r="D8" s="40">
        <v>0.25</v>
      </c>
      <c r="E8" s="46"/>
      <c r="F8" s="42"/>
      <c r="G8" s="43"/>
      <c r="H8" s="44"/>
      <c r="I8" s="45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ht="21.75" customHeight="1">
      <c r="A9" s="37">
        <v>5.0</v>
      </c>
      <c r="B9" s="38"/>
      <c r="C9" s="39"/>
      <c r="D9" s="40">
        <v>0.29</v>
      </c>
      <c r="E9" s="46"/>
      <c r="F9" s="42"/>
      <c r="G9" s="43"/>
      <c r="H9" s="44"/>
      <c r="I9" s="45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 ht="21.75" customHeight="1">
      <c r="A10" s="37">
        <v>6.0</v>
      </c>
      <c r="B10" s="38"/>
      <c r="C10" s="39"/>
      <c r="D10" s="40">
        <v>0.26</v>
      </c>
      <c r="E10" s="46"/>
      <c r="F10" s="42"/>
      <c r="G10" s="43"/>
      <c r="H10" s="44"/>
      <c r="I10" s="45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ht="21.75" customHeight="1">
      <c r="A11" s="37">
        <v>7.0</v>
      </c>
      <c r="B11" s="38"/>
      <c r="C11" s="39"/>
      <c r="D11" s="40">
        <v>0.25</v>
      </c>
      <c r="E11" s="46"/>
      <c r="F11" s="42"/>
      <c r="G11" s="43"/>
      <c r="H11" s="44"/>
      <c r="I11" s="45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ht="21.75" customHeight="1">
      <c r="A12" s="37">
        <v>8.0</v>
      </c>
      <c r="B12" s="38"/>
      <c r="C12" s="39"/>
      <c r="D12" s="40">
        <v>0.18</v>
      </c>
      <c r="E12" s="46"/>
      <c r="F12" s="42"/>
      <c r="G12" s="43"/>
      <c r="H12" s="44"/>
      <c r="I12" s="45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ht="21.75" customHeight="1">
      <c r="A13" s="37">
        <v>9.0</v>
      </c>
      <c r="B13" s="38"/>
      <c r="C13" s="39"/>
      <c r="D13" s="40">
        <v>0.21</v>
      </c>
      <c r="E13" s="46"/>
      <c r="F13" s="42"/>
      <c r="G13" s="43"/>
      <c r="H13" s="44"/>
      <c r="I13" s="45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ht="21.75" customHeight="1">
      <c r="A14" s="37">
        <v>10.0</v>
      </c>
      <c r="B14" s="38"/>
      <c r="C14" s="39"/>
      <c r="D14" s="40">
        <v>0.31</v>
      </c>
      <c r="E14" s="46"/>
      <c r="F14" s="42"/>
      <c r="G14" s="43"/>
      <c r="H14" s="44"/>
      <c r="I14" s="45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 ht="21.75" customHeight="1">
      <c r="A15" s="37">
        <v>11.0</v>
      </c>
      <c r="B15" s="38"/>
      <c r="C15" s="39"/>
      <c r="D15" s="40">
        <v>0.2</v>
      </c>
      <c r="E15" s="46"/>
      <c r="F15" s="42"/>
      <c r="G15" s="43"/>
      <c r="H15" s="44"/>
      <c r="I15" s="45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 ht="21.75" customHeight="1">
      <c r="A16" s="37">
        <v>12.0</v>
      </c>
      <c r="B16" s="38"/>
      <c r="C16" s="39"/>
      <c r="D16" s="40">
        <v>0.17</v>
      </c>
      <c r="E16" s="46"/>
      <c r="F16" s="42"/>
      <c r="G16" s="43"/>
      <c r="H16" s="44"/>
      <c r="I16" s="45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 ht="21.75" customHeight="1">
      <c r="A17" s="37">
        <v>13.0</v>
      </c>
      <c r="B17" s="38"/>
      <c r="C17" s="39"/>
      <c r="D17" s="40">
        <v>0.22</v>
      </c>
      <c r="E17" s="46"/>
      <c r="F17" s="42"/>
      <c r="G17" s="43"/>
      <c r="H17" s="44"/>
      <c r="I17" s="45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ht="21.75" customHeight="1">
      <c r="A18" s="37">
        <v>14.0</v>
      </c>
      <c r="B18" s="38"/>
      <c r="C18" s="39"/>
      <c r="D18" s="40">
        <v>0.3</v>
      </c>
      <c r="E18" s="46"/>
      <c r="F18" s="42"/>
      <c r="G18" s="43"/>
      <c r="H18" s="44"/>
      <c r="I18" s="45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 ht="21.75" customHeight="1">
      <c r="A19" s="37">
        <v>15.0</v>
      </c>
      <c r="B19" s="38"/>
      <c r="C19" s="39"/>
      <c r="D19" s="40">
        <v>0.27</v>
      </c>
      <c r="E19" s="46"/>
      <c r="F19" s="42"/>
      <c r="G19" s="43"/>
      <c r="H19" s="44"/>
      <c r="I19" s="45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ht="21.75" customHeight="1">
      <c r="A20" s="37">
        <v>16.0</v>
      </c>
      <c r="B20" s="38"/>
      <c r="C20" s="39"/>
      <c r="D20" s="40">
        <v>0.18</v>
      </c>
      <c r="E20" s="46"/>
      <c r="F20" s="42"/>
      <c r="G20" s="43"/>
      <c r="H20" s="44"/>
      <c r="I20" s="45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ht="21.75" customHeight="1">
      <c r="A21" s="37">
        <v>17.0</v>
      </c>
      <c r="B21" s="38"/>
      <c r="C21" s="39"/>
      <c r="D21" s="40">
        <v>0.16</v>
      </c>
      <c r="E21" s="46"/>
      <c r="F21" s="42"/>
      <c r="G21" s="43"/>
      <c r="H21" s="44"/>
      <c r="I21" s="45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ht="21.75" customHeight="1">
      <c r="A22" s="37">
        <v>18.0</v>
      </c>
      <c r="B22" s="38"/>
      <c r="C22" s="39"/>
      <c r="D22" s="40">
        <v>0.23</v>
      </c>
      <c r="E22" s="46"/>
      <c r="F22" s="42"/>
      <c r="G22" s="43"/>
      <c r="H22" s="44"/>
      <c r="I22" s="45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ht="21.75" customHeight="1">
      <c r="A23" s="37">
        <v>19.0</v>
      </c>
      <c r="B23" s="38"/>
      <c r="C23" s="39"/>
      <c r="D23" s="40">
        <v>0.19</v>
      </c>
      <c r="E23" s="46"/>
      <c r="F23" s="42"/>
      <c r="G23" s="43"/>
      <c r="H23" s="44"/>
      <c r="I23" s="45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ht="21.75" customHeight="1">
      <c r="A24" s="37">
        <v>20.0</v>
      </c>
      <c r="B24" s="38"/>
      <c r="C24" s="39"/>
      <c r="D24" s="40">
        <v>0.24</v>
      </c>
      <c r="E24" s="46"/>
      <c r="F24" s="42"/>
      <c r="G24" s="43"/>
      <c r="H24" s="44"/>
      <c r="I24" s="45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ht="21.75" customHeight="1">
      <c r="A25" s="37">
        <v>21.0</v>
      </c>
      <c r="B25" s="38"/>
      <c r="C25" s="39"/>
      <c r="D25" s="40">
        <v>0.19</v>
      </c>
      <c r="E25" s="46"/>
      <c r="F25" s="42"/>
      <c r="G25" s="43"/>
      <c r="H25" s="44"/>
      <c r="I25" s="45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ht="21.75" customHeight="1">
      <c r="A26" s="37">
        <v>22.0</v>
      </c>
      <c r="B26" s="38"/>
      <c r="C26" s="39"/>
      <c r="D26" s="40">
        <v>0.24</v>
      </c>
      <c r="E26" s="46"/>
      <c r="F26" s="42"/>
      <c r="G26" s="43"/>
      <c r="H26" s="44"/>
      <c r="I26" s="45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ht="21.75" customHeight="1">
      <c r="A27" s="37">
        <v>23.0</v>
      </c>
      <c r="B27" s="38"/>
      <c r="C27" s="39"/>
      <c r="D27" s="40">
        <v>0.19</v>
      </c>
      <c r="E27" s="46"/>
      <c r="F27" s="42"/>
      <c r="G27" s="43"/>
      <c r="H27" s="44"/>
      <c r="I27" s="45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ht="21.75" customHeight="1">
      <c r="A28" s="37">
        <v>24.0</v>
      </c>
      <c r="B28" s="38"/>
      <c r="C28" s="39"/>
      <c r="D28" s="40">
        <v>0.13</v>
      </c>
      <c r="E28" s="46"/>
      <c r="F28" s="42"/>
      <c r="G28" s="43"/>
      <c r="H28" s="44"/>
      <c r="I28" s="45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ht="21.75" customHeight="1">
      <c r="A29" s="37">
        <v>25.0</v>
      </c>
      <c r="B29" s="38"/>
      <c r="C29" s="39"/>
      <c r="D29" s="40">
        <v>0.27</v>
      </c>
      <c r="E29" s="46"/>
      <c r="F29" s="42"/>
      <c r="G29" s="43"/>
      <c r="H29" s="44"/>
      <c r="I29" s="45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ht="21.75" customHeight="1">
      <c r="A30" s="37">
        <v>26.0</v>
      </c>
      <c r="B30" s="38"/>
      <c r="C30" s="39"/>
      <c r="D30" s="40">
        <v>0.19</v>
      </c>
      <c r="E30" s="46"/>
      <c r="F30" s="42"/>
      <c r="G30" s="43"/>
      <c r="H30" s="44"/>
      <c r="I30" s="45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ht="21.75" customHeight="1">
      <c r="A31" s="37">
        <v>27.0</v>
      </c>
      <c r="B31" s="38"/>
      <c r="C31" s="39"/>
      <c r="D31" s="40">
        <v>0.17</v>
      </c>
      <c r="E31" s="46"/>
      <c r="F31" s="42"/>
      <c r="G31" s="43"/>
      <c r="H31" s="44"/>
      <c r="I31" s="45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ht="21.75" customHeight="1">
      <c r="A32" s="37">
        <v>28.0</v>
      </c>
      <c r="B32" s="38"/>
      <c r="C32" s="39"/>
      <c r="D32" s="40">
        <v>0.23</v>
      </c>
      <c r="E32" s="46"/>
      <c r="F32" s="42"/>
      <c r="G32" s="43"/>
      <c r="H32" s="44"/>
      <c r="I32" s="45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ht="21.75" customHeight="1">
      <c r="A33" s="37">
        <v>29.0</v>
      </c>
      <c r="B33" s="38"/>
      <c r="C33" s="39"/>
      <c r="D33" s="40">
        <v>0.18</v>
      </c>
      <c r="E33" s="46"/>
      <c r="F33" s="42"/>
      <c r="G33" s="43"/>
      <c r="H33" s="44"/>
      <c r="I33" s="45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ht="21.75" customHeight="1">
      <c r="A34" s="37">
        <v>30.0</v>
      </c>
      <c r="B34" s="38"/>
      <c r="C34" s="39"/>
      <c r="D34" s="40">
        <v>0.33</v>
      </c>
      <c r="E34" s="46"/>
      <c r="F34" s="42"/>
      <c r="G34" s="43"/>
      <c r="H34" s="44"/>
      <c r="I34" s="45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ht="21.75" customHeight="1">
      <c r="A35" s="47">
        <v>31.0</v>
      </c>
      <c r="B35" s="48"/>
      <c r="C35" s="49"/>
      <c r="D35" s="50">
        <v>0.32</v>
      </c>
      <c r="E35" s="51"/>
      <c r="F35" s="52"/>
      <c r="G35" s="53"/>
      <c r="H35" s="54"/>
      <c r="I35" s="55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ht="20.25" customHeight="1">
      <c r="A36" s="56" t="s">
        <v>15</v>
      </c>
      <c r="B36" s="57"/>
      <c r="C36" s="57"/>
      <c r="D36" s="57"/>
      <c r="E36" s="58"/>
      <c r="F36" s="59" t="s">
        <v>16</v>
      </c>
      <c r="G36" s="60"/>
      <c r="H36" s="60"/>
      <c r="I36" s="35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ht="36.75" customHeight="1">
      <c r="A37" s="61" t="s">
        <v>17</v>
      </c>
      <c r="B37" s="57"/>
      <c r="C37" s="57"/>
      <c r="D37" s="57"/>
      <c r="E37" s="62" t="s">
        <v>18</v>
      </c>
      <c r="F37" s="63" t="s">
        <v>19</v>
      </c>
      <c r="G37" s="64"/>
      <c r="H37" s="63" t="s">
        <v>20</v>
      </c>
      <c r="I37" s="64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</row>
    <row r="38" ht="15.0" customHeight="1">
      <c r="A38" s="66" t="s">
        <v>21</v>
      </c>
      <c r="E38" s="67" t="s">
        <v>18</v>
      </c>
      <c r="F38" s="68" t="s">
        <v>18</v>
      </c>
      <c r="G38" s="69"/>
      <c r="H38" s="68" t="s">
        <v>18</v>
      </c>
      <c r="I38" s="70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</row>
    <row r="39" ht="22.5" customHeight="1">
      <c r="A39" s="71" t="s">
        <v>22</v>
      </c>
      <c r="B39" s="72"/>
      <c r="C39" s="72"/>
      <c r="D39" s="72"/>
      <c r="E39" s="73" t="s">
        <v>18</v>
      </c>
      <c r="F39" s="74"/>
      <c r="G39" s="75"/>
      <c r="H39" s="74"/>
      <c r="I39" s="2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</row>
    <row r="40" ht="20.25" customHeight="1">
      <c r="A40" s="76" t="s">
        <v>23</v>
      </c>
      <c r="E40" s="70"/>
      <c r="F40" s="77" t="s">
        <v>24</v>
      </c>
      <c r="G40" s="78"/>
      <c r="H40" s="78"/>
      <c r="I40" s="79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ht="20.25" customHeight="1">
      <c r="A41" s="80"/>
      <c r="E41" s="70"/>
      <c r="F41" s="77" t="s">
        <v>24</v>
      </c>
      <c r="G41" s="78"/>
      <c r="H41" s="79"/>
      <c r="I41" s="81">
        <v>45509.0</v>
      </c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ht="21.0" customHeight="1">
      <c r="A42" s="74"/>
      <c r="B42" s="72"/>
      <c r="C42" s="72"/>
      <c r="D42" s="72"/>
      <c r="E42" s="25"/>
      <c r="F42" s="82">
        <v>5.414799554E9</v>
      </c>
      <c r="G42" s="78"/>
      <c r="H42" s="79"/>
      <c r="I42" s="83" t="s">
        <v>25</v>
      </c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ht="14.25" customHeight="1">
      <c r="A43" s="84" t="s">
        <v>26</v>
      </c>
      <c r="B43" s="57"/>
      <c r="C43" s="57"/>
      <c r="D43" s="57"/>
      <c r="E43" s="57"/>
      <c r="F43" s="57"/>
      <c r="G43" s="57"/>
      <c r="H43" s="57"/>
      <c r="I43" s="57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ht="18.75" customHeight="1">
      <c r="A44" s="85" t="s">
        <v>27</v>
      </c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ht="12.75" customHeight="1">
      <c r="A45" s="86" t="s">
        <v>28</v>
      </c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6" ht="15.75" customHeight="1">
      <c r="A46" s="87" t="s">
        <v>29</v>
      </c>
      <c r="B46" s="6"/>
      <c r="C46" s="6"/>
      <c r="D46" s="6"/>
      <c r="E46" s="6"/>
      <c r="F46" s="6"/>
      <c r="G46" s="6"/>
      <c r="H46" s="88" t="s">
        <v>30</v>
      </c>
      <c r="I46" s="89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ht="25.5" customHeight="1">
      <c r="A47" s="9" t="s">
        <v>4</v>
      </c>
      <c r="B47" s="10" t="s">
        <v>5</v>
      </c>
      <c r="C47" s="11"/>
      <c r="D47" s="90" t="s">
        <v>6</v>
      </c>
      <c r="E47" s="91"/>
      <c r="F47" s="92">
        <v>45474.0</v>
      </c>
      <c r="G47" s="93"/>
      <c r="H47" s="94" t="s">
        <v>31</v>
      </c>
      <c r="I47" s="95">
        <v>1.0</v>
      </c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ht="12.75" customHeight="1">
      <c r="A48" s="96"/>
      <c r="B48" s="36"/>
      <c r="C48" s="36"/>
      <c r="D48" s="36"/>
      <c r="E48" s="36"/>
      <c r="F48" s="36"/>
      <c r="G48" s="36"/>
      <c r="H48" s="36"/>
      <c r="I48" s="97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 ht="62.25" customHeight="1">
      <c r="A49" s="98" t="s">
        <v>32</v>
      </c>
      <c r="B49" s="99" t="s">
        <v>33</v>
      </c>
      <c r="C49" s="100" t="s">
        <v>34</v>
      </c>
      <c r="D49" s="100" t="s">
        <v>35</v>
      </c>
      <c r="E49" s="100" t="s">
        <v>36</v>
      </c>
      <c r="F49" s="100" t="s">
        <v>37</v>
      </c>
      <c r="G49" s="100" t="s">
        <v>38</v>
      </c>
      <c r="H49" s="100" t="s">
        <v>39</v>
      </c>
      <c r="I49" s="101" t="s">
        <v>40</v>
      </c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 ht="15.75" customHeight="1">
      <c r="A50" s="102"/>
      <c r="B50" s="103" t="s">
        <v>41</v>
      </c>
      <c r="C50" s="103" t="s">
        <v>42</v>
      </c>
      <c r="D50" s="104" t="s">
        <v>43</v>
      </c>
      <c r="E50" s="105" t="s">
        <v>44</v>
      </c>
      <c r="F50" s="103"/>
      <c r="G50" s="103" t="s">
        <v>45</v>
      </c>
      <c r="H50" s="103" t="s">
        <v>46</v>
      </c>
      <c r="I50" s="106" t="s">
        <v>47</v>
      </c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 ht="24.0" customHeight="1">
      <c r="A51" s="27">
        <v>1.0</v>
      </c>
      <c r="B51" s="107">
        <v>1.8</v>
      </c>
      <c r="C51" s="108">
        <v>60.0</v>
      </c>
      <c r="D51" s="109">
        <f t="shared" ref="D51:D81" si="1">IF(B51="","",B51*C51)</f>
        <v>108</v>
      </c>
      <c r="E51" s="110">
        <v>17.8</v>
      </c>
      <c r="F51" s="111">
        <v>8.1</v>
      </c>
      <c r="G51" s="112">
        <f t="shared" ref="G51:G81" si="2">IF(B51="","",IF(E51&lt;12.5,(0.353*$I$47)*(12.006+EXP(2.46-0.073*E51+0.125*B51+0.389*F51)),(0.361*$I$47)*(-2.261+EXP(2.69-0.065*E51+0.111*B51+0.361*F51))))</f>
        <v>37.20037037</v>
      </c>
      <c r="H51" s="113" t="str">
        <f t="shared" ref="H51:H81" si="3">IF(D51="","",IF(D51&gt;=G51,"YES","NO"))</f>
        <v>YES</v>
      </c>
      <c r="I51" s="114">
        <v>1.1</v>
      </c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ht="24.0" customHeight="1">
      <c r="A52" s="37">
        <v>2.0</v>
      </c>
      <c r="B52" s="115">
        <v>2.0</v>
      </c>
      <c r="C52" s="116">
        <v>60.0</v>
      </c>
      <c r="D52" s="117">
        <f t="shared" si="1"/>
        <v>120</v>
      </c>
      <c r="E52" s="118">
        <v>17.8</v>
      </c>
      <c r="F52" s="119">
        <v>8.1</v>
      </c>
      <c r="G52" s="112">
        <f t="shared" si="2"/>
        <v>38.05377645</v>
      </c>
      <c r="H52" s="120" t="str">
        <f t="shared" si="3"/>
        <v>YES</v>
      </c>
      <c r="I52" s="121">
        <v>1.2</v>
      </c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ht="24.0" customHeight="1">
      <c r="A53" s="37">
        <v>3.0</v>
      </c>
      <c r="B53" s="115">
        <v>2.0</v>
      </c>
      <c r="C53" s="116">
        <v>60.0</v>
      </c>
      <c r="D53" s="117">
        <f t="shared" si="1"/>
        <v>120</v>
      </c>
      <c r="E53" s="118">
        <v>17.8</v>
      </c>
      <c r="F53" s="119">
        <v>8.2</v>
      </c>
      <c r="G53" s="112">
        <f t="shared" si="2"/>
        <v>39.4826188</v>
      </c>
      <c r="H53" s="120" t="str">
        <f t="shared" si="3"/>
        <v>YES</v>
      </c>
      <c r="I53" s="121">
        <v>1.3</v>
      </c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ht="24.0" customHeight="1">
      <c r="A54" s="37">
        <v>4.0</v>
      </c>
      <c r="B54" s="115">
        <v>2.0</v>
      </c>
      <c r="C54" s="116">
        <v>60.0</v>
      </c>
      <c r="D54" s="117">
        <f t="shared" si="1"/>
        <v>120</v>
      </c>
      <c r="E54" s="118">
        <v>18.9</v>
      </c>
      <c r="F54" s="119">
        <v>8.2</v>
      </c>
      <c r="G54" s="112">
        <f t="shared" si="2"/>
        <v>36.70184884</v>
      </c>
      <c r="H54" s="120" t="str">
        <f t="shared" si="3"/>
        <v>YES</v>
      </c>
      <c r="I54" s="121">
        <v>2.1</v>
      </c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</row>
    <row r="55" ht="24.0" customHeight="1">
      <c r="A55" s="37">
        <v>5.0</v>
      </c>
      <c r="B55" s="115">
        <v>2.0</v>
      </c>
      <c r="C55" s="116">
        <v>60.0</v>
      </c>
      <c r="D55" s="117">
        <f t="shared" si="1"/>
        <v>120</v>
      </c>
      <c r="E55" s="118">
        <v>19.4</v>
      </c>
      <c r="F55" s="119">
        <v>8.3</v>
      </c>
      <c r="G55" s="112">
        <f t="shared" si="2"/>
        <v>36.8371573</v>
      </c>
      <c r="H55" s="120" t="str">
        <f t="shared" si="3"/>
        <v>YES</v>
      </c>
      <c r="I55" s="121">
        <v>1.5</v>
      </c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</row>
    <row r="56" ht="24.0" customHeight="1">
      <c r="A56" s="37">
        <v>6.0</v>
      </c>
      <c r="B56" s="115">
        <v>2.0</v>
      </c>
      <c r="C56" s="116">
        <v>60.0</v>
      </c>
      <c r="D56" s="117">
        <f t="shared" si="1"/>
        <v>120</v>
      </c>
      <c r="E56" s="118">
        <v>20.6</v>
      </c>
      <c r="F56" s="119">
        <v>8.1</v>
      </c>
      <c r="G56" s="112">
        <f t="shared" si="2"/>
        <v>31.58586098</v>
      </c>
      <c r="H56" s="120" t="str">
        <f t="shared" si="3"/>
        <v>YES</v>
      </c>
      <c r="I56" s="121">
        <v>1.1</v>
      </c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ht="24.0" customHeight="1">
      <c r="A57" s="37">
        <v>7.0</v>
      </c>
      <c r="B57" s="115">
        <v>2.0</v>
      </c>
      <c r="C57" s="116">
        <v>60.0</v>
      </c>
      <c r="D57" s="117">
        <f t="shared" si="1"/>
        <v>120</v>
      </c>
      <c r="E57" s="118">
        <v>20.6</v>
      </c>
      <c r="F57" s="119">
        <v>8.1</v>
      </c>
      <c r="G57" s="112">
        <f t="shared" si="2"/>
        <v>31.58586098</v>
      </c>
      <c r="H57" s="120" t="str">
        <f t="shared" si="3"/>
        <v>YES</v>
      </c>
      <c r="I57" s="121">
        <v>1.3</v>
      </c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</row>
    <row r="58" ht="24.0" customHeight="1">
      <c r="A58" s="37">
        <v>8.0</v>
      </c>
      <c r="B58" s="115">
        <v>2.0</v>
      </c>
      <c r="C58" s="116">
        <v>60.0</v>
      </c>
      <c r="D58" s="117">
        <f t="shared" si="1"/>
        <v>120</v>
      </c>
      <c r="E58" s="118">
        <v>20.6</v>
      </c>
      <c r="F58" s="119">
        <v>8.1</v>
      </c>
      <c r="G58" s="112">
        <f t="shared" si="2"/>
        <v>31.58586098</v>
      </c>
      <c r="H58" s="120" t="str">
        <f t="shared" si="3"/>
        <v>YES</v>
      </c>
      <c r="I58" s="121">
        <v>1.6</v>
      </c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</row>
    <row r="59" ht="24.0" customHeight="1">
      <c r="A59" s="37">
        <v>9.0</v>
      </c>
      <c r="B59" s="115">
        <v>2.0</v>
      </c>
      <c r="C59" s="116">
        <v>60.0</v>
      </c>
      <c r="D59" s="117">
        <f t="shared" si="1"/>
        <v>120</v>
      </c>
      <c r="E59" s="118">
        <v>20.6</v>
      </c>
      <c r="F59" s="119">
        <v>8.2</v>
      </c>
      <c r="G59" s="112">
        <f t="shared" si="2"/>
        <v>32.77694587</v>
      </c>
      <c r="H59" s="120" t="str">
        <f t="shared" si="3"/>
        <v>YES</v>
      </c>
      <c r="I59" s="121">
        <v>1.0</v>
      </c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 ht="24.0" customHeight="1">
      <c r="A60" s="37">
        <v>10.0</v>
      </c>
      <c r="B60" s="115">
        <v>2.0</v>
      </c>
      <c r="C60" s="116">
        <v>60.0</v>
      </c>
      <c r="D60" s="117">
        <f t="shared" si="1"/>
        <v>120</v>
      </c>
      <c r="E60" s="118">
        <v>20.0</v>
      </c>
      <c r="F60" s="119">
        <v>8.2</v>
      </c>
      <c r="G60" s="112">
        <f t="shared" si="2"/>
        <v>34.11296236</v>
      </c>
      <c r="H60" s="120" t="str">
        <f t="shared" si="3"/>
        <v>YES</v>
      </c>
      <c r="I60" s="121">
        <v>1.7</v>
      </c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</row>
    <row r="61" ht="24.0" customHeight="1">
      <c r="A61" s="37">
        <v>11.0</v>
      </c>
      <c r="B61" s="115">
        <v>2.0</v>
      </c>
      <c r="C61" s="116">
        <v>60.0</v>
      </c>
      <c r="D61" s="117">
        <f t="shared" si="1"/>
        <v>120</v>
      </c>
      <c r="E61" s="118">
        <v>20.0</v>
      </c>
      <c r="F61" s="119">
        <v>8.2</v>
      </c>
      <c r="G61" s="112">
        <f t="shared" si="2"/>
        <v>34.11296236</v>
      </c>
      <c r="H61" s="120" t="str">
        <f t="shared" si="3"/>
        <v>YES</v>
      </c>
      <c r="I61" s="121">
        <v>1.8</v>
      </c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</row>
    <row r="62" ht="24.0" customHeight="1">
      <c r="A62" s="37">
        <v>12.0</v>
      </c>
      <c r="B62" s="115">
        <v>2.0</v>
      </c>
      <c r="C62" s="116">
        <v>60.0</v>
      </c>
      <c r="D62" s="117">
        <f t="shared" si="1"/>
        <v>120</v>
      </c>
      <c r="E62" s="118">
        <v>21.7</v>
      </c>
      <c r="F62" s="119">
        <v>8.2</v>
      </c>
      <c r="G62" s="112">
        <f t="shared" si="2"/>
        <v>30.45889231</v>
      </c>
      <c r="H62" s="120" t="str">
        <f t="shared" si="3"/>
        <v>YES</v>
      </c>
      <c r="I62" s="121">
        <v>2.0</v>
      </c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</row>
    <row r="63" ht="24.0" customHeight="1">
      <c r="A63" s="37">
        <v>13.0</v>
      </c>
      <c r="B63" s="115">
        <v>2.0</v>
      </c>
      <c r="C63" s="116">
        <v>60.0</v>
      </c>
      <c r="D63" s="117">
        <f t="shared" si="1"/>
        <v>120</v>
      </c>
      <c r="E63" s="118">
        <v>22.2</v>
      </c>
      <c r="F63" s="119">
        <v>8.2</v>
      </c>
      <c r="G63" s="112">
        <f t="shared" si="2"/>
        <v>29.4587908</v>
      </c>
      <c r="H63" s="120" t="str">
        <f t="shared" si="3"/>
        <v>YES</v>
      </c>
      <c r="I63" s="121">
        <v>0.9</v>
      </c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</row>
    <row r="64" ht="24.0" customHeight="1">
      <c r="A64" s="37">
        <v>14.0</v>
      </c>
      <c r="B64" s="115">
        <v>2.0</v>
      </c>
      <c r="C64" s="116">
        <v>60.0</v>
      </c>
      <c r="D64" s="117">
        <f t="shared" si="1"/>
        <v>120</v>
      </c>
      <c r="E64" s="118">
        <v>21.7</v>
      </c>
      <c r="F64" s="119">
        <v>8.1</v>
      </c>
      <c r="G64" s="112">
        <f t="shared" si="2"/>
        <v>29.34999671</v>
      </c>
      <c r="H64" s="120" t="str">
        <f t="shared" si="3"/>
        <v>YES</v>
      </c>
      <c r="I64" s="121">
        <v>2.0</v>
      </c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</row>
    <row r="65" ht="24.0" customHeight="1">
      <c r="A65" s="37">
        <v>15.0</v>
      </c>
      <c r="B65" s="115">
        <v>2.0</v>
      </c>
      <c r="C65" s="116">
        <v>60.0</v>
      </c>
      <c r="D65" s="117">
        <f t="shared" si="1"/>
        <v>120</v>
      </c>
      <c r="E65" s="118">
        <v>21.7</v>
      </c>
      <c r="F65" s="119">
        <v>8.1</v>
      </c>
      <c r="G65" s="112">
        <f t="shared" si="2"/>
        <v>29.34999671</v>
      </c>
      <c r="H65" s="120" t="str">
        <f t="shared" si="3"/>
        <v>YES</v>
      </c>
      <c r="I65" s="121">
        <v>0.8</v>
      </c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</row>
    <row r="66" ht="24.0" customHeight="1">
      <c r="A66" s="37">
        <v>16.0</v>
      </c>
      <c r="B66" s="115">
        <v>2.0</v>
      </c>
      <c r="C66" s="116">
        <v>60.0</v>
      </c>
      <c r="D66" s="117">
        <f t="shared" si="1"/>
        <v>120</v>
      </c>
      <c r="E66" s="118">
        <v>21.7</v>
      </c>
      <c r="F66" s="119">
        <v>8.1</v>
      </c>
      <c r="G66" s="112">
        <f t="shared" si="2"/>
        <v>29.34999671</v>
      </c>
      <c r="H66" s="120" t="str">
        <f t="shared" si="3"/>
        <v>YES</v>
      </c>
      <c r="I66" s="121">
        <v>1.2</v>
      </c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</row>
    <row r="67" ht="24.0" customHeight="1">
      <c r="A67" s="37">
        <v>17.0</v>
      </c>
      <c r="B67" s="115">
        <v>1.8</v>
      </c>
      <c r="C67" s="116">
        <v>60.0</v>
      </c>
      <c r="D67" s="117">
        <f t="shared" si="1"/>
        <v>108</v>
      </c>
      <c r="E67" s="118">
        <v>21.7</v>
      </c>
      <c r="F67" s="119">
        <v>8.1</v>
      </c>
      <c r="G67" s="112">
        <f t="shared" si="2"/>
        <v>28.68768553</v>
      </c>
      <c r="H67" s="120" t="str">
        <f t="shared" si="3"/>
        <v>YES</v>
      </c>
      <c r="I67" s="121">
        <v>2.0</v>
      </c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</row>
    <row r="68" ht="24.0" customHeight="1">
      <c r="A68" s="37">
        <v>18.0</v>
      </c>
      <c r="B68" s="115">
        <v>2.0</v>
      </c>
      <c r="C68" s="116">
        <v>60.0</v>
      </c>
      <c r="D68" s="117">
        <f t="shared" si="1"/>
        <v>120</v>
      </c>
      <c r="E68" s="118">
        <v>20.6</v>
      </c>
      <c r="F68" s="119">
        <v>8.2</v>
      </c>
      <c r="G68" s="112">
        <f t="shared" si="2"/>
        <v>32.77694587</v>
      </c>
      <c r="H68" s="120" t="str">
        <f t="shared" si="3"/>
        <v>YES</v>
      </c>
      <c r="I68" s="121">
        <v>1.1</v>
      </c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</row>
    <row r="69" ht="24.0" customHeight="1">
      <c r="A69" s="37">
        <v>19.0</v>
      </c>
      <c r="B69" s="115">
        <v>2.0</v>
      </c>
      <c r="C69" s="116">
        <v>60.0</v>
      </c>
      <c r="D69" s="117">
        <f t="shared" si="1"/>
        <v>120</v>
      </c>
      <c r="E69" s="118">
        <v>21.7</v>
      </c>
      <c r="F69" s="119">
        <v>8.2</v>
      </c>
      <c r="G69" s="112">
        <f t="shared" si="2"/>
        <v>30.45889231</v>
      </c>
      <c r="H69" s="120" t="str">
        <f t="shared" si="3"/>
        <v>YES</v>
      </c>
      <c r="I69" s="121">
        <v>1.2</v>
      </c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</row>
    <row r="70" ht="24.0" customHeight="1">
      <c r="A70" s="37">
        <v>20.0</v>
      </c>
      <c r="B70" s="115">
        <v>2.0</v>
      </c>
      <c r="C70" s="116">
        <v>60.0</v>
      </c>
      <c r="D70" s="117">
        <f t="shared" si="1"/>
        <v>120</v>
      </c>
      <c r="E70" s="118">
        <v>21.1</v>
      </c>
      <c r="F70" s="119">
        <v>8.1</v>
      </c>
      <c r="G70" s="112">
        <f t="shared" si="2"/>
        <v>30.54972178</v>
      </c>
      <c r="H70" s="120" t="str">
        <f t="shared" si="3"/>
        <v>YES</v>
      </c>
      <c r="I70" s="121">
        <v>2.3</v>
      </c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</row>
    <row r="71" ht="24.0" customHeight="1">
      <c r="A71" s="37">
        <v>21.0</v>
      </c>
      <c r="B71" s="115">
        <v>2.0</v>
      </c>
      <c r="C71" s="116">
        <v>60.0</v>
      </c>
      <c r="D71" s="117">
        <f t="shared" si="1"/>
        <v>120</v>
      </c>
      <c r="E71" s="118">
        <v>21.7</v>
      </c>
      <c r="F71" s="119">
        <v>8.1</v>
      </c>
      <c r="G71" s="112">
        <f t="shared" si="2"/>
        <v>29.34999671</v>
      </c>
      <c r="H71" s="120" t="str">
        <f t="shared" si="3"/>
        <v>YES</v>
      </c>
      <c r="I71" s="121">
        <v>1.7</v>
      </c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</row>
    <row r="72" ht="24.0" customHeight="1">
      <c r="A72" s="37">
        <v>22.0</v>
      </c>
      <c r="B72" s="115">
        <v>2.0</v>
      </c>
      <c r="C72" s="116">
        <v>60.0</v>
      </c>
      <c r="D72" s="117">
        <f t="shared" si="1"/>
        <v>120</v>
      </c>
      <c r="E72" s="118">
        <v>21.1</v>
      </c>
      <c r="F72" s="119">
        <v>8.1</v>
      </c>
      <c r="G72" s="112">
        <f t="shared" si="2"/>
        <v>30.54972178</v>
      </c>
      <c r="H72" s="120" t="str">
        <f t="shared" si="3"/>
        <v>YES</v>
      </c>
      <c r="I72" s="121">
        <v>2.1</v>
      </c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</row>
    <row r="73" ht="24.0" customHeight="1">
      <c r="A73" s="37">
        <v>23.0</v>
      </c>
      <c r="B73" s="115">
        <v>2.0</v>
      </c>
      <c r="C73" s="116">
        <v>60.0</v>
      </c>
      <c r="D73" s="117">
        <f t="shared" si="1"/>
        <v>120</v>
      </c>
      <c r="E73" s="118">
        <v>21.1</v>
      </c>
      <c r="F73" s="119">
        <v>8.1</v>
      </c>
      <c r="G73" s="112">
        <f t="shared" si="2"/>
        <v>30.54972178</v>
      </c>
      <c r="H73" s="120" t="str">
        <f t="shared" si="3"/>
        <v>YES</v>
      </c>
      <c r="I73" s="121">
        <v>0.8</v>
      </c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</row>
    <row r="74" ht="24.0" customHeight="1">
      <c r="A74" s="37">
        <v>24.0</v>
      </c>
      <c r="B74" s="115">
        <v>2.0</v>
      </c>
      <c r="C74" s="116">
        <v>60.0</v>
      </c>
      <c r="D74" s="117">
        <f t="shared" si="1"/>
        <v>120</v>
      </c>
      <c r="E74" s="118">
        <v>21.1</v>
      </c>
      <c r="F74" s="119">
        <v>8.1</v>
      </c>
      <c r="G74" s="112">
        <f t="shared" si="2"/>
        <v>30.54972178</v>
      </c>
      <c r="H74" s="120" t="str">
        <f t="shared" si="3"/>
        <v>YES</v>
      </c>
      <c r="I74" s="121">
        <v>1.5</v>
      </c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</row>
    <row r="75" ht="24.0" customHeight="1">
      <c r="A75" s="37">
        <v>25.0</v>
      </c>
      <c r="B75" s="115">
        <v>2.0</v>
      </c>
      <c r="C75" s="116">
        <v>60.0</v>
      </c>
      <c r="D75" s="117">
        <f t="shared" si="1"/>
        <v>120</v>
      </c>
      <c r="E75" s="118">
        <v>19.4</v>
      </c>
      <c r="F75" s="119">
        <v>8.1</v>
      </c>
      <c r="G75" s="112">
        <f t="shared" si="2"/>
        <v>34.21440402</v>
      </c>
      <c r="H75" s="120" t="str">
        <f t="shared" si="3"/>
        <v>YES</v>
      </c>
      <c r="I75" s="121">
        <v>1.7</v>
      </c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</row>
    <row r="76" ht="24.0" customHeight="1">
      <c r="A76" s="37">
        <v>26.0</v>
      </c>
      <c r="B76" s="115">
        <v>2.0</v>
      </c>
      <c r="C76" s="116">
        <v>60.0</v>
      </c>
      <c r="D76" s="117">
        <f t="shared" si="1"/>
        <v>120</v>
      </c>
      <c r="E76" s="118">
        <v>21.1</v>
      </c>
      <c r="F76" s="119">
        <v>8.2</v>
      </c>
      <c r="G76" s="112">
        <f t="shared" si="2"/>
        <v>31.70271869</v>
      </c>
      <c r="H76" s="120" t="str">
        <f t="shared" si="3"/>
        <v>YES</v>
      </c>
      <c r="I76" s="121">
        <v>2.0</v>
      </c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</row>
    <row r="77" ht="24.0" customHeight="1">
      <c r="A77" s="37">
        <v>27.0</v>
      </c>
      <c r="B77" s="115">
        <v>2.0</v>
      </c>
      <c r="C77" s="116">
        <v>60.0</v>
      </c>
      <c r="D77" s="117">
        <f t="shared" si="1"/>
        <v>120</v>
      </c>
      <c r="E77" s="118">
        <v>20.0</v>
      </c>
      <c r="F77" s="119">
        <v>8.2</v>
      </c>
      <c r="G77" s="112">
        <f t="shared" si="2"/>
        <v>34.11296236</v>
      </c>
      <c r="H77" s="120" t="str">
        <f t="shared" si="3"/>
        <v>YES</v>
      </c>
      <c r="I77" s="121">
        <v>3.2</v>
      </c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</row>
    <row r="78" ht="24.0" customHeight="1">
      <c r="A78" s="37">
        <v>28.0</v>
      </c>
      <c r="B78" s="115">
        <v>2.0</v>
      </c>
      <c r="C78" s="116">
        <v>60.0</v>
      </c>
      <c r="D78" s="117">
        <f t="shared" si="1"/>
        <v>120</v>
      </c>
      <c r="E78" s="118">
        <v>20.0</v>
      </c>
      <c r="F78" s="119">
        <v>8.2</v>
      </c>
      <c r="G78" s="112">
        <f t="shared" si="2"/>
        <v>34.11296236</v>
      </c>
      <c r="H78" s="120" t="str">
        <f t="shared" si="3"/>
        <v>YES</v>
      </c>
      <c r="I78" s="121">
        <v>2.6</v>
      </c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</row>
    <row r="79" ht="24.0" customHeight="1">
      <c r="A79" s="37">
        <v>29.0</v>
      </c>
      <c r="B79" s="115">
        <v>2.0</v>
      </c>
      <c r="C79" s="116">
        <v>60.0</v>
      </c>
      <c r="D79" s="117">
        <f t="shared" si="1"/>
        <v>120</v>
      </c>
      <c r="E79" s="118">
        <v>20.0</v>
      </c>
      <c r="F79" s="119">
        <v>8.2</v>
      </c>
      <c r="G79" s="112">
        <f t="shared" si="2"/>
        <v>34.11296236</v>
      </c>
      <c r="H79" s="120" t="str">
        <f t="shared" si="3"/>
        <v>YES</v>
      </c>
      <c r="I79" s="121">
        <v>1.8</v>
      </c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</row>
    <row r="80" ht="24.0" customHeight="1">
      <c r="A80" s="37">
        <v>30.0</v>
      </c>
      <c r="B80" s="115">
        <v>2.0</v>
      </c>
      <c r="C80" s="116">
        <v>60.0</v>
      </c>
      <c r="D80" s="117">
        <f t="shared" si="1"/>
        <v>120</v>
      </c>
      <c r="E80" s="118">
        <v>20.0</v>
      </c>
      <c r="F80" s="119">
        <v>8.1</v>
      </c>
      <c r="G80" s="112">
        <f t="shared" si="2"/>
        <v>32.87450745</v>
      </c>
      <c r="H80" s="120" t="str">
        <f t="shared" si="3"/>
        <v>YES</v>
      </c>
      <c r="I80" s="121">
        <v>1.1</v>
      </c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</row>
    <row r="81" ht="24.0" customHeight="1">
      <c r="A81" s="122">
        <v>31.0</v>
      </c>
      <c r="B81" s="123">
        <v>2.0</v>
      </c>
      <c r="C81" s="116">
        <v>60.0</v>
      </c>
      <c r="D81" s="124">
        <f t="shared" si="1"/>
        <v>120</v>
      </c>
      <c r="E81" s="125">
        <v>20.0</v>
      </c>
      <c r="F81" s="126">
        <v>8.2</v>
      </c>
      <c r="G81" s="124">
        <f t="shared" si="2"/>
        <v>34.11296236</v>
      </c>
      <c r="H81" s="127" t="str">
        <f t="shared" si="3"/>
        <v>YES</v>
      </c>
      <c r="I81" s="128">
        <v>2.4</v>
      </c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ht="19.5" customHeight="1">
      <c r="A82" s="129" t="s">
        <v>48</v>
      </c>
      <c r="B82" s="130"/>
      <c r="C82" s="130"/>
      <c r="D82" s="131"/>
      <c r="E82" s="132"/>
      <c r="F82" s="133"/>
      <c r="G82" s="132"/>
      <c r="H82" s="134" t="s">
        <v>49</v>
      </c>
      <c r="I82" s="57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</row>
    <row r="83" ht="27.0" customHeight="1">
      <c r="A83" s="135" t="s">
        <v>50</v>
      </c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</row>
    <row r="84" ht="15.0" customHeight="1">
      <c r="A84" s="136" t="s">
        <v>51</v>
      </c>
      <c r="I84" s="97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</row>
    <row r="85" ht="12.75" customHeight="1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</row>
    <row r="86" ht="12.75" customHeight="1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</row>
    <row r="87" ht="12.75" customHeight="1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</row>
    <row r="88" ht="12.75" customHeight="1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</row>
    <row r="89" ht="12.75" customHeight="1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</row>
    <row r="90" ht="12.75" customHeight="1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</row>
    <row r="91" ht="12.75" customHeight="1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</row>
    <row r="92" ht="12.75" customHeight="1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</row>
    <row r="93" ht="12.75" customHeight="1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</row>
    <row r="94" ht="12.75" customHeight="1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</row>
    <row r="95" ht="12.75" customHeight="1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</row>
    <row r="96" ht="12.75" customHeight="1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</row>
    <row r="97" ht="12.75" customHeight="1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</row>
    <row r="98" ht="12.75" customHeight="1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</row>
    <row r="99" ht="12.75" customHeight="1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</row>
    <row r="100" ht="12.75" customHeight="1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</row>
    <row r="101" ht="12.75" customHeight="1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</row>
    <row r="102" ht="12.75" customHeight="1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</row>
    <row r="103" ht="12.75" customHeight="1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</row>
    <row r="104" ht="12.75" customHeight="1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</row>
    <row r="105" ht="12.75" customHeight="1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</row>
    <row r="106" ht="12.75" customHeight="1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</row>
    <row r="107" ht="12.75" customHeight="1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</row>
    <row r="108" ht="12.75" customHeight="1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</row>
    <row r="109" ht="12.75" customHeight="1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</row>
    <row r="110" ht="12.75" customHeight="1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</row>
    <row r="111" ht="12.75" customHeight="1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</row>
    <row r="112" ht="12.75" customHeight="1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</row>
    <row r="113" ht="12.75" customHeight="1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</row>
    <row r="114" ht="12.75" customHeight="1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</row>
    <row r="115" ht="12.75" customHeight="1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</row>
    <row r="116" ht="12.75" customHeight="1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</row>
    <row r="117" ht="12.75" customHeight="1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</row>
    <row r="118" ht="12.75" customHeight="1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</row>
    <row r="119" ht="12.75" customHeight="1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</row>
    <row r="120" ht="12.75" customHeight="1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</row>
    <row r="121" ht="12.75" customHeight="1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</row>
    <row r="122" ht="12.75" customHeight="1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</row>
    <row r="123" ht="12.75" customHeight="1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</row>
    <row r="124" ht="12.75" customHeight="1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</row>
    <row r="125" ht="12.75" customHeight="1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</row>
    <row r="126" ht="12.75" customHeight="1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</row>
    <row r="127" ht="12.75" customHeight="1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</row>
    <row r="128" ht="12.75" customHeight="1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</row>
    <row r="129" ht="12.75" customHeight="1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</row>
    <row r="130" ht="12.75" customHeight="1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</row>
    <row r="131" ht="12.75" customHeight="1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</row>
    <row r="132" ht="12.75" customHeight="1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</row>
    <row r="133" ht="12.75" customHeight="1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</row>
    <row r="134" ht="12.75" customHeight="1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</row>
    <row r="135" ht="12.75" customHeight="1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</row>
    <row r="136" ht="12.75" customHeight="1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</row>
    <row r="137" ht="12.75" customHeight="1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</row>
    <row r="138" ht="12.75" customHeight="1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</row>
    <row r="139" ht="12.75" customHeight="1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</row>
    <row r="140" ht="12.75" customHeight="1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</row>
    <row r="141" ht="12.75" customHeight="1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</row>
    <row r="142" ht="12.75" customHeight="1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</row>
    <row r="143" ht="12.75" customHeight="1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</row>
    <row r="144" ht="12.75" customHeight="1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</row>
    <row r="145" ht="12.75" customHeight="1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</row>
    <row r="146" ht="12.75" customHeight="1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</row>
    <row r="147" ht="12.75" customHeight="1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</row>
    <row r="148" ht="12.75" customHeight="1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</row>
    <row r="149" ht="12.75" customHeight="1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</row>
    <row r="150" ht="12.75" customHeight="1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</row>
    <row r="151" ht="12.75" customHeight="1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</row>
    <row r="152" ht="12.75" customHeight="1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</row>
    <row r="153" ht="12.75" customHeight="1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</row>
    <row r="154" ht="12.75" customHeight="1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</row>
    <row r="155" ht="12.75" customHeight="1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</row>
    <row r="156" ht="12.75" customHeight="1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</row>
    <row r="157" ht="12.75" customHeight="1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</row>
    <row r="158" ht="12.75" customHeight="1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</row>
    <row r="159" ht="12.75" customHeight="1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</row>
    <row r="160" ht="12.75" customHeight="1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</row>
    <row r="161" ht="12.75" customHeight="1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</row>
    <row r="162" ht="12.75" customHeight="1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</row>
    <row r="163" ht="12.75" customHeight="1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</row>
    <row r="164" ht="12.75" customHeight="1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</row>
    <row r="165" ht="12.75" customHeight="1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</row>
    <row r="166" ht="12.75" customHeight="1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</row>
    <row r="167" ht="12.75" customHeight="1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</row>
    <row r="168" ht="12.75" customHeight="1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</row>
    <row r="169" ht="12.75" customHeight="1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</row>
    <row r="170" ht="12.75" customHeight="1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</row>
    <row r="171" ht="12.75" customHeight="1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</row>
    <row r="172" ht="12.75" customHeight="1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</row>
    <row r="173" ht="12.75" customHeight="1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</row>
    <row r="174" ht="12.75" customHeight="1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</row>
    <row r="175" ht="12.75" customHeight="1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</row>
    <row r="176" ht="12.75" customHeight="1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</row>
    <row r="177" ht="12.75" customHeight="1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</row>
    <row r="178" ht="12.75" customHeight="1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</row>
    <row r="179" ht="12.75" customHeight="1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</row>
    <row r="180" ht="12.75" customHeight="1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</row>
    <row r="181" ht="12.75" customHeight="1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</row>
    <row r="182" ht="12.75" customHeight="1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</row>
    <row r="183" ht="12.75" customHeight="1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</row>
    <row r="184" ht="12.75" customHeight="1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</row>
    <row r="185" ht="12.75" customHeight="1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</row>
    <row r="186" ht="12.75" customHeight="1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</row>
    <row r="187" ht="12.75" customHeight="1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</row>
    <row r="188" ht="12.75" customHeight="1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</row>
    <row r="189" ht="12.75" customHeight="1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</row>
    <row r="190" ht="12.75" customHeight="1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</row>
    <row r="191" ht="12.75" customHeight="1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</row>
    <row r="192" ht="12.75" customHeight="1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</row>
    <row r="193" ht="12.75" customHeight="1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</row>
    <row r="194" ht="12.75" customHeight="1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</row>
    <row r="195" ht="12.75" customHeight="1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</row>
    <row r="196" ht="12.75" customHeight="1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</row>
    <row r="197" ht="12.75" customHeight="1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</row>
    <row r="198" ht="12.75" customHeight="1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</row>
    <row r="199" ht="12.75" customHeight="1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</row>
    <row r="200" ht="12.75" customHeight="1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</row>
    <row r="201" ht="12.75" customHeight="1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</row>
    <row r="202" ht="12.75" customHeight="1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</row>
    <row r="203" ht="12.75" customHeight="1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</row>
    <row r="204" ht="12.75" customHeight="1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</row>
    <row r="205" ht="12.75" customHeight="1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</row>
    <row r="206" ht="12.75" customHeight="1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</row>
    <row r="207" ht="12.75" customHeight="1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</row>
    <row r="208" ht="12.75" customHeight="1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</row>
    <row r="209" ht="12.75" customHeight="1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</row>
    <row r="210" ht="12.75" customHeight="1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</row>
    <row r="211" ht="12.75" customHeight="1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</row>
    <row r="212" ht="12.75" customHeight="1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</row>
    <row r="213" ht="12.75" customHeight="1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</row>
    <row r="214" ht="12.75" customHeight="1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</row>
    <row r="215" ht="12.75" customHeight="1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</row>
    <row r="216" ht="12.75" customHeight="1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</row>
    <row r="217" ht="12.75" customHeight="1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</row>
    <row r="218" ht="12.75" customHeight="1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</row>
    <row r="219" ht="12.75" customHeight="1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</row>
    <row r="220" ht="12.75" customHeight="1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</row>
    <row r="221" ht="12.75" customHeight="1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</row>
    <row r="222" ht="12.75" customHeight="1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</row>
    <row r="223" ht="12.75" customHeight="1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</row>
    <row r="224" ht="12.75" customHeight="1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</row>
    <row r="225" ht="12.75" customHeight="1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</row>
    <row r="226" ht="12.75" customHeight="1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</row>
    <row r="227" ht="12.75" customHeight="1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</row>
    <row r="228" ht="12.75" customHeight="1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</row>
    <row r="229" ht="12.75" customHeight="1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</row>
    <row r="230" ht="12.75" customHeight="1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</row>
    <row r="231" ht="12.75" customHeight="1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</row>
    <row r="232" ht="12.75" customHeight="1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</row>
    <row r="233" ht="12.75" customHeight="1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</row>
    <row r="234" ht="12.75" customHeight="1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</row>
    <row r="235" ht="12.75" customHeight="1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</row>
    <row r="236" ht="12.75" customHeight="1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</row>
    <row r="237" ht="12.75" customHeight="1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</row>
    <row r="238" ht="12.75" customHeight="1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</row>
    <row r="239" ht="12.75" customHeight="1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</row>
    <row r="240" ht="12.75" customHeight="1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</row>
    <row r="241" ht="12.75" customHeight="1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</row>
    <row r="242" ht="12.75" customHeight="1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</row>
    <row r="243" ht="12.75" customHeight="1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</row>
    <row r="244" ht="12.75" customHeight="1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</row>
    <row r="245" ht="12.75" customHeight="1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</row>
    <row r="246" ht="12.75" customHeight="1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</row>
    <row r="247" ht="12.75" customHeight="1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</row>
    <row r="248" ht="12.75" customHeight="1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</row>
    <row r="249" ht="12.75" customHeight="1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</row>
    <row r="250" ht="12.75" customHeight="1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</row>
    <row r="251" ht="12.75" customHeight="1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</row>
    <row r="252" ht="12.75" customHeight="1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</row>
    <row r="253" ht="12.75" customHeight="1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</row>
    <row r="254" ht="12.75" customHeight="1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</row>
    <row r="255" ht="12.75" customHeight="1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</row>
    <row r="256" ht="12.75" customHeight="1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</row>
    <row r="257" ht="12.75" customHeight="1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</row>
    <row r="258" ht="12.75" customHeight="1">
      <c r="A258" s="36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</row>
    <row r="259" ht="12.75" customHeight="1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</row>
    <row r="260" ht="12.75" customHeight="1">
      <c r="A260" s="36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</row>
    <row r="261" ht="12.75" customHeight="1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</row>
    <row r="262" ht="12.75" customHeight="1">
      <c r="A262" s="36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</row>
    <row r="263" ht="12.75" customHeight="1">
      <c r="A263" s="36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</row>
    <row r="264" ht="12.75" customHeight="1">
      <c r="A264" s="36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</row>
    <row r="265" ht="12.75" customHeight="1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</row>
    <row r="266" ht="12.75" customHeight="1">
      <c r="A266" s="36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</row>
    <row r="267" ht="12.75" customHeight="1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</row>
    <row r="268" ht="12.75" customHeight="1">
      <c r="A268" s="36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</row>
    <row r="269" ht="12.75" customHeight="1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</row>
    <row r="270" ht="12.75" customHeight="1">
      <c r="A270" s="36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</row>
    <row r="271" ht="12.75" customHeight="1">
      <c r="A271" s="36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</row>
    <row r="272" ht="12.75" customHeight="1">
      <c r="A272" s="36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</row>
    <row r="273" ht="12.75" customHeight="1">
      <c r="A273" s="36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</row>
    <row r="274" ht="12.75" customHeight="1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</row>
    <row r="275" ht="12.75" customHeight="1">
      <c r="A275" s="36"/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</row>
    <row r="276" ht="12.75" customHeight="1">
      <c r="A276" s="36"/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</row>
    <row r="277" ht="12.75" customHeight="1">
      <c r="A277" s="36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</row>
    <row r="278" ht="12.75" customHeight="1">
      <c r="A278" s="36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</row>
    <row r="279" ht="12.75" customHeight="1">
      <c r="A279" s="36"/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</row>
    <row r="280" ht="12.75" customHeight="1">
      <c r="A280" s="36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</row>
    <row r="281" ht="12.75" customHeight="1">
      <c r="A281" s="36"/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</row>
    <row r="282" ht="12.75" customHeight="1">
      <c r="A282" s="36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</row>
    <row r="283" ht="12.75" customHeight="1">
      <c r="A283" s="36"/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</row>
    <row r="284" ht="12.75" customHeight="1">
      <c r="A284" s="36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</row>
    <row r="285" ht="12.75" customHeight="1">
      <c r="A285" s="36"/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</row>
    <row r="286" ht="12.75" customHeight="1">
      <c r="A286" s="36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</row>
    <row r="287" ht="12.75" customHeight="1">
      <c r="A287" s="36"/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</row>
    <row r="288" ht="12.75" customHeight="1">
      <c r="A288" s="36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</row>
    <row r="289" ht="12.75" customHeight="1">
      <c r="A289" s="36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</row>
    <row r="290" ht="12.75" customHeight="1">
      <c r="A290" s="36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</row>
    <row r="291" ht="12.75" customHeight="1">
      <c r="A291" s="36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</row>
    <row r="292" ht="12.75" customHeight="1">
      <c r="A292" s="36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</row>
    <row r="293" ht="12.75" customHeight="1">
      <c r="A293" s="36"/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</row>
    <row r="294" ht="12.75" customHeight="1">
      <c r="A294" s="36"/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</row>
    <row r="295" ht="12.75" customHeight="1">
      <c r="A295" s="36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</row>
    <row r="296" ht="12.75" customHeight="1">
      <c r="A296" s="36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</row>
    <row r="297" ht="12.75" customHeight="1">
      <c r="A297" s="36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</row>
    <row r="298" ht="12.75" customHeight="1">
      <c r="A298" s="36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</row>
    <row r="299" ht="12.75" customHeight="1">
      <c r="A299" s="36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</row>
    <row r="300" ht="12.75" customHeight="1">
      <c r="A300" s="36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</row>
    <row r="301" ht="12.75" customHeight="1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</row>
    <row r="302" ht="12.75" customHeight="1">
      <c r="A302" s="36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</row>
    <row r="303" ht="12.75" customHeight="1">
      <c r="A303" s="36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</row>
    <row r="304" ht="12.75" customHeight="1">
      <c r="A304" s="36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</row>
    <row r="305" ht="12.75" customHeight="1">
      <c r="A305" s="36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</row>
    <row r="306" ht="12.75" customHeight="1">
      <c r="A306" s="36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</row>
    <row r="307" ht="12.75" customHeight="1">
      <c r="A307" s="36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</row>
    <row r="308" ht="12.75" customHeight="1">
      <c r="A308" s="36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</row>
    <row r="309" ht="12.75" customHeight="1">
      <c r="A309" s="36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</row>
    <row r="310" ht="12.75" customHeight="1">
      <c r="A310" s="36"/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</row>
    <row r="311" ht="12.75" customHeight="1">
      <c r="A311" s="36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</row>
    <row r="312" ht="12.75" customHeight="1">
      <c r="A312" s="36"/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</row>
    <row r="313" ht="12.75" customHeight="1">
      <c r="A313" s="36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</row>
    <row r="314" ht="12.75" customHeight="1">
      <c r="A314" s="36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</row>
    <row r="315" ht="12.75" customHeight="1">
      <c r="A315" s="36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</row>
    <row r="316" ht="12.75" customHeight="1">
      <c r="A316" s="36"/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</row>
    <row r="317" ht="12.75" customHeight="1">
      <c r="A317" s="36"/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</row>
    <row r="318" ht="12.75" customHeight="1">
      <c r="A318" s="36"/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</row>
    <row r="319" ht="12.75" customHeight="1">
      <c r="A319" s="36"/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</row>
    <row r="320" ht="12.75" customHeight="1">
      <c r="A320" s="36"/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</row>
    <row r="321" ht="12.75" customHeight="1">
      <c r="A321" s="36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</row>
    <row r="322" ht="12.75" customHeight="1">
      <c r="A322" s="36"/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</row>
    <row r="323" ht="12.75" customHeight="1">
      <c r="A323" s="36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</row>
    <row r="324" ht="12.75" customHeight="1">
      <c r="A324" s="36"/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</row>
    <row r="325" ht="12.75" customHeight="1">
      <c r="A325" s="36"/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</row>
    <row r="326" ht="12.75" customHeight="1">
      <c r="A326" s="36"/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</row>
    <row r="327" ht="12.75" customHeight="1">
      <c r="A327" s="36"/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</row>
    <row r="328" ht="12.75" customHeight="1">
      <c r="A328" s="36"/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</row>
    <row r="329" ht="12.75" customHeight="1">
      <c r="A329" s="36"/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</row>
    <row r="330" ht="12.75" customHeight="1">
      <c r="A330" s="36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</row>
    <row r="331" ht="12.75" customHeight="1">
      <c r="A331" s="36"/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</row>
    <row r="332" ht="12.75" customHeight="1">
      <c r="A332" s="36"/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</row>
    <row r="333" ht="12.75" customHeight="1">
      <c r="A333" s="36"/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</row>
    <row r="334" ht="12.75" customHeight="1">
      <c r="A334" s="36"/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</row>
    <row r="335" ht="12.75" customHeight="1">
      <c r="A335" s="36"/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</row>
    <row r="336" ht="12.75" customHeight="1">
      <c r="A336" s="36"/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</row>
    <row r="337" ht="12.75" customHeight="1">
      <c r="A337" s="36"/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</row>
    <row r="338" ht="12.75" customHeight="1">
      <c r="A338" s="36"/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</row>
    <row r="339" ht="12.75" customHeight="1">
      <c r="A339" s="36"/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</row>
    <row r="340" ht="12.75" customHeight="1">
      <c r="A340" s="36"/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</row>
    <row r="341" ht="12.75" customHeight="1">
      <c r="A341" s="36"/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</row>
    <row r="342" ht="12.75" customHeight="1">
      <c r="A342" s="36"/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</row>
    <row r="343" ht="12.75" customHeight="1">
      <c r="A343" s="36"/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</row>
    <row r="344" ht="12.75" customHeight="1">
      <c r="A344" s="36"/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</row>
    <row r="345" ht="12.75" customHeight="1">
      <c r="A345" s="36"/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</row>
    <row r="346" ht="12.75" customHeight="1">
      <c r="A346" s="36"/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</row>
    <row r="347" ht="12.75" customHeight="1">
      <c r="A347" s="36"/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</row>
    <row r="348" ht="12.75" customHeight="1">
      <c r="A348" s="36"/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</row>
    <row r="349" ht="12.75" customHeight="1">
      <c r="A349" s="36"/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</row>
    <row r="350" ht="12.75" customHeight="1">
      <c r="A350" s="36"/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</row>
    <row r="351" ht="12.75" customHeight="1">
      <c r="A351" s="36"/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</row>
    <row r="352" ht="12.75" customHeight="1">
      <c r="A352" s="36"/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</row>
    <row r="353" ht="12.75" customHeight="1">
      <c r="A353" s="36"/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</row>
    <row r="354" ht="12.75" customHeight="1">
      <c r="A354" s="36"/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</row>
    <row r="355" ht="12.75" customHeight="1">
      <c r="A355" s="36"/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</row>
    <row r="356" ht="12.75" customHeight="1">
      <c r="A356" s="36"/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</row>
    <row r="357" ht="12.75" customHeight="1">
      <c r="A357" s="36"/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</row>
    <row r="358" ht="12.75" customHeight="1">
      <c r="A358" s="36"/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</row>
    <row r="359" ht="12.75" customHeight="1">
      <c r="A359" s="36"/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</row>
    <row r="360" ht="12.75" customHeight="1">
      <c r="A360" s="36"/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</row>
    <row r="361" ht="12.75" customHeight="1">
      <c r="A361" s="36"/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</row>
    <row r="362" ht="12.75" customHeight="1">
      <c r="A362" s="36"/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</row>
    <row r="363" ht="12.75" customHeight="1">
      <c r="A363" s="36"/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</row>
    <row r="364" ht="12.75" customHeight="1">
      <c r="A364" s="36"/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</row>
    <row r="365" ht="12.75" customHeight="1">
      <c r="A365" s="36"/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</row>
    <row r="366" ht="12.75" customHeight="1">
      <c r="A366" s="36"/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</row>
    <row r="367" ht="12.75" customHeight="1">
      <c r="A367" s="36"/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</row>
    <row r="368" ht="12.75" customHeight="1">
      <c r="A368" s="36"/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</row>
    <row r="369" ht="12.75" customHeight="1">
      <c r="A369" s="36"/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</row>
    <row r="370" ht="12.75" customHeight="1">
      <c r="A370" s="36"/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</row>
    <row r="371" ht="12.75" customHeight="1">
      <c r="A371" s="36"/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</row>
    <row r="372" ht="12.75" customHeight="1">
      <c r="A372" s="36"/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</row>
    <row r="373" ht="12.75" customHeight="1">
      <c r="A373" s="36"/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</row>
    <row r="374" ht="12.75" customHeight="1">
      <c r="A374" s="36"/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</row>
    <row r="375" ht="12.75" customHeight="1">
      <c r="A375" s="36"/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</row>
    <row r="376" ht="12.75" customHeight="1">
      <c r="A376" s="36"/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</row>
    <row r="377" ht="12.75" customHeight="1">
      <c r="A377" s="36"/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</row>
    <row r="378" ht="12.75" customHeight="1">
      <c r="A378" s="36"/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</row>
    <row r="379" ht="12.75" customHeight="1">
      <c r="A379" s="36"/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</row>
    <row r="380" ht="12.75" customHeight="1">
      <c r="A380" s="36"/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</row>
    <row r="381" ht="12.75" customHeight="1">
      <c r="A381" s="36"/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</row>
    <row r="382" ht="12.75" customHeight="1">
      <c r="A382" s="36"/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</row>
    <row r="383" ht="12.75" customHeight="1">
      <c r="A383" s="36"/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</row>
    <row r="384" ht="12.75" customHeight="1">
      <c r="A384" s="36"/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</row>
    <row r="385" ht="12.75" customHeight="1">
      <c r="A385" s="36"/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</row>
    <row r="386" ht="12.75" customHeight="1">
      <c r="A386" s="36"/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</row>
    <row r="387" ht="12.75" customHeight="1">
      <c r="A387" s="36"/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</row>
    <row r="388" ht="12.75" customHeight="1">
      <c r="A388" s="36"/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</row>
    <row r="389" ht="12.75" customHeight="1">
      <c r="A389" s="36"/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</row>
    <row r="390" ht="12.75" customHeight="1">
      <c r="A390" s="36"/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</row>
    <row r="391" ht="12.75" customHeight="1">
      <c r="A391" s="36"/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</row>
    <row r="392" ht="12.75" customHeight="1">
      <c r="A392" s="36"/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</row>
    <row r="393" ht="12.75" customHeight="1">
      <c r="A393" s="36"/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</row>
    <row r="394" ht="12.75" customHeight="1">
      <c r="A394" s="36"/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</row>
    <row r="395" ht="12.75" customHeight="1">
      <c r="A395" s="36"/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</row>
    <row r="396" ht="12.75" customHeight="1">
      <c r="A396" s="36"/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</row>
    <row r="397" ht="12.75" customHeight="1">
      <c r="A397" s="36"/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</row>
    <row r="398" ht="12.75" customHeight="1">
      <c r="A398" s="36"/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</row>
    <row r="399" ht="12.75" customHeight="1">
      <c r="A399" s="36"/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</row>
    <row r="400" ht="12.75" customHeight="1">
      <c r="A400" s="36"/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</row>
    <row r="401" ht="12.75" customHeight="1">
      <c r="A401" s="36"/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</row>
    <row r="402" ht="12.75" customHeight="1">
      <c r="A402" s="36"/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</row>
    <row r="403" ht="12.75" customHeight="1">
      <c r="A403" s="36"/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</row>
    <row r="404" ht="12.75" customHeight="1">
      <c r="A404" s="36"/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</row>
    <row r="405" ht="12.75" customHeight="1">
      <c r="A405" s="36"/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</row>
    <row r="406" ht="12.75" customHeight="1">
      <c r="A406" s="36"/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</row>
    <row r="407" ht="12.75" customHeight="1">
      <c r="A407" s="36"/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</row>
    <row r="408" ht="12.75" customHeight="1">
      <c r="A408" s="36"/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</row>
    <row r="409" ht="12.75" customHeight="1">
      <c r="A409" s="36"/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</row>
    <row r="410" ht="12.75" customHeight="1">
      <c r="A410" s="36"/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</row>
    <row r="411" ht="12.75" customHeight="1">
      <c r="A411" s="36"/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</row>
    <row r="412" ht="12.75" customHeight="1">
      <c r="A412" s="36"/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</row>
    <row r="413" ht="12.75" customHeight="1">
      <c r="A413" s="36"/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</row>
    <row r="414" ht="12.75" customHeight="1">
      <c r="A414" s="36"/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</row>
    <row r="415" ht="12.75" customHeight="1">
      <c r="A415" s="36"/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</row>
    <row r="416" ht="12.75" customHeight="1">
      <c r="A416" s="36"/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</row>
    <row r="417" ht="12.75" customHeight="1">
      <c r="A417" s="36"/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</row>
    <row r="418" ht="12.75" customHeight="1">
      <c r="A418" s="36"/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</row>
    <row r="419" ht="12.75" customHeight="1">
      <c r="A419" s="36"/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</row>
    <row r="420" ht="12.75" customHeight="1">
      <c r="A420" s="36"/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</row>
    <row r="421" ht="12.75" customHeight="1">
      <c r="A421" s="36"/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</row>
    <row r="422" ht="12.75" customHeight="1">
      <c r="A422" s="36"/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</row>
    <row r="423" ht="12.75" customHeight="1">
      <c r="A423" s="36"/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</row>
    <row r="424" ht="12.75" customHeight="1">
      <c r="A424" s="36"/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</row>
    <row r="425" ht="12.75" customHeight="1">
      <c r="A425" s="36"/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</row>
    <row r="426" ht="12.75" customHeight="1">
      <c r="A426" s="36"/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</row>
    <row r="427" ht="12.75" customHeight="1">
      <c r="A427" s="36"/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</row>
    <row r="428" ht="12.75" customHeight="1">
      <c r="A428" s="36"/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</row>
    <row r="429" ht="12.75" customHeight="1">
      <c r="A429" s="36"/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</row>
    <row r="430" ht="12.75" customHeight="1">
      <c r="A430" s="36"/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</row>
    <row r="431" ht="12.75" customHeight="1">
      <c r="A431" s="36"/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</row>
    <row r="432" ht="12.75" customHeight="1">
      <c r="A432" s="36"/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</row>
    <row r="433" ht="12.75" customHeight="1">
      <c r="A433" s="36"/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</row>
    <row r="434" ht="12.75" customHeight="1">
      <c r="A434" s="36"/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</row>
    <row r="435" ht="12.75" customHeight="1">
      <c r="A435" s="36"/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</row>
    <row r="436" ht="12.75" customHeight="1">
      <c r="A436" s="36"/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</row>
    <row r="437" ht="12.75" customHeight="1">
      <c r="A437" s="36"/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</row>
    <row r="438" ht="12.75" customHeight="1">
      <c r="A438" s="36"/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</row>
    <row r="439" ht="12.75" customHeight="1">
      <c r="A439" s="36"/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</row>
    <row r="440" ht="12.75" customHeight="1">
      <c r="A440" s="36"/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</row>
    <row r="441" ht="12.75" customHeight="1">
      <c r="A441" s="36"/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</row>
    <row r="442" ht="12.75" customHeight="1">
      <c r="A442" s="36"/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</row>
    <row r="443" ht="12.75" customHeight="1">
      <c r="A443" s="36"/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</row>
    <row r="444" ht="12.75" customHeight="1">
      <c r="A444" s="36"/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</row>
    <row r="445" ht="12.75" customHeight="1">
      <c r="A445" s="36"/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</row>
    <row r="446" ht="12.75" customHeight="1">
      <c r="A446" s="36"/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</row>
    <row r="447" ht="12.75" customHeight="1">
      <c r="A447" s="36"/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</row>
    <row r="448" ht="12.75" customHeight="1">
      <c r="A448" s="36"/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</row>
    <row r="449" ht="12.75" customHeight="1">
      <c r="A449" s="36"/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</row>
    <row r="450" ht="12.75" customHeight="1">
      <c r="A450" s="36"/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</row>
    <row r="451" ht="12.75" customHeight="1">
      <c r="A451" s="36"/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</row>
    <row r="452" ht="12.75" customHeight="1">
      <c r="A452" s="36"/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</row>
    <row r="453" ht="12.75" customHeight="1">
      <c r="A453" s="36"/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</row>
    <row r="454" ht="12.75" customHeight="1">
      <c r="A454" s="36"/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</row>
    <row r="455" ht="12.75" customHeight="1">
      <c r="A455" s="36"/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</row>
    <row r="456" ht="12.75" customHeight="1">
      <c r="A456" s="36"/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</row>
    <row r="457" ht="12.75" customHeight="1">
      <c r="A457" s="36"/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</row>
    <row r="458" ht="12.75" customHeight="1">
      <c r="A458" s="36"/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</row>
    <row r="459" ht="12.75" customHeight="1">
      <c r="A459" s="36"/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</row>
    <row r="460" ht="12.75" customHeight="1">
      <c r="A460" s="36"/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</row>
    <row r="461" ht="12.75" customHeight="1">
      <c r="A461" s="36"/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</row>
    <row r="462" ht="12.75" customHeight="1">
      <c r="A462" s="36"/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</row>
    <row r="463" ht="12.75" customHeight="1">
      <c r="A463" s="36"/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</row>
    <row r="464" ht="12.75" customHeight="1">
      <c r="A464" s="36"/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</row>
    <row r="465" ht="12.75" customHeight="1">
      <c r="A465" s="36"/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</row>
    <row r="466" ht="12.75" customHeight="1">
      <c r="A466" s="36"/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</row>
    <row r="467" ht="12.75" customHeight="1">
      <c r="A467" s="36"/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</row>
    <row r="468" ht="12.75" customHeight="1">
      <c r="A468" s="36"/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</row>
    <row r="469" ht="12.75" customHeight="1">
      <c r="A469" s="36"/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</row>
    <row r="470" ht="12.75" customHeight="1">
      <c r="A470" s="36"/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</row>
    <row r="471" ht="12.75" customHeight="1">
      <c r="A471" s="36"/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</row>
    <row r="472" ht="12.75" customHeight="1">
      <c r="A472" s="36"/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</row>
    <row r="473" ht="12.75" customHeight="1">
      <c r="A473" s="36"/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</row>
    <row r="474" ht="12.75" customHeight="1">
      <c r="A474" s="36"/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</row>
    <row r="475" ht="12.75" customHeight="1">
      <c r="A475" s="36"/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</row>
    <row r="476" ht="12.75" customHeight="1">
      <c r="A476" s="36"/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</row>
    <row r="477" ht="12.75" customHeight="1">
      <c r="A477" s="36"/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</row>
    <row r="478" ht="12.75" customHeight="1">
      <c r="A478" s="36"/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</row>
    <row r="479" ht="12.75" customHeight="1">
      <c r="A479" s="36"/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</row>
    <row r="480" ht="12.75" customHeight="1">
      <c r="A480" s="36"/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</row>
    <row r="481" ht="12.75" customHeight="1">
      <c r="A481" s="36"/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</row>
    <row r="482" ht="12.75" customHeight="1">
      <c r="A482" s="36"/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</row>
    <row r="483" ht="12.75" customHeight="1">
      <c r="A483" s="36"/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</row>
    <row r="484" ht="12.75" customHeight="1">
      <c r="A484" s="36"/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</row>
    <row r="485" ht="12.75" customHeight="1">
      <c r="A485" s="36"/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</row>
    <row r="486" ht="12.75" customHeight="1">
      <c r="A486" s="36"/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</row>
    <row r="487" ht="12.75" customHeight="1">
      <c r="A487" s="36"/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</row>
    <row r="488" ht="12.75" customHeight="1">
      <c r="A488" s="36"/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</row>
    <row r="489" ht="12.75" customHeight="1">
      <c r="A489" s="36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</row>
    <row r="490" ht="12.75" customHeight="1">
      <c r="A490" s="36"/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</row>
    <row r="491" ht="12.75" customHeight="1">
      <c r="A491" s="36"/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</row>
    <row r="492" ht="12.75" customHeight="1">
      <c r="A492" s="36"/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</row>
    <row r="493" ht="12.75" customHeight="1">
      <c r="A493" s="36"/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</row>
    <row r="494" ht="12.75" customHeight="1">
      <c r="A494" s="36"/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</row>
    <row r="495" ht="12.75" customHeight="1">
      <c r="A495" s="36"/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</row>
    <row r="496" ht="12.75" customHeight="1">
      <c r="A496" s="36"/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</row>
    <row r="497" ht="12.75" customHeight="1">
      <c r="A497" s="36"/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</row>
    <row r="498" ht="12.75" customHeight="1">
      <c r="A498" s="36"/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</row>
    <row r="499" ht="12.75" customHeight="1">
      <c r="A499" s="36"/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</row>
    <row r="500" ht="12.75" customHeight="1">
      <c r="A500" s="36"/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</row>
    <row r="501" ht="12.75" customHeight="1">
      <c r="A501" s="36"/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</row>
    <row r="502" ht="12.75" customHeight="1">
      <c r="A502" s="36"/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</row>
    <row r="503" ht="12.75" customHeight="1">
      <c r="A503" s="36"/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</row>
    <row r="504" ht="12.75" customHeight="1">
      <c r="A504" s="36"/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</row>
    <row r="505" ht="12.75" customHeight="1">
      <c r="A505" s="36"/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</row>
    <row r="506" ht="12.75" customHeight="1">
      <c r="A506" s="36"/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</row>
    <row r="507" ht="12.75" customHeight="1">
      <c r="A507" s="36"/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</row>
    <row r="508" ht="12.75" customHeight="1">
      <c r="A508" s="36"/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</row>
    <row r="509" ht="12.75" customHeight="1">
      <c r="A509" s="36"/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</row>
    <row r="510" ht="12.75" customHeight="1">
      <c r="A510" s="36"/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</row>
    <row r="511" ht="12.75" customHeight="1">
      <c r="A511" s="36"/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</row>
    <row r="512" ht="12.75" customHeight="1">
      <c r="A512" s="36"/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</row>
    <row r="513" ht="12.75" customHeight="1">
      <c r="A513" s="36"/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</row>
    <row r="514" ht="12.75" customHeight="1">
      <c r="A514" s="36"/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</row>
    <row r="515" ht="12.75" customHeight="1">
      <c r="A515" s="36"/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</row>
    <row r="516" ht="12.75" customHeight="1">
      <c r="A516" s="36"/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</row>
    <row r="517" ht="12.75" customHeight="1">
      <c r="A517" s="36"/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</row>
    <row r="518" ht="12.75" customHeight="1">
      <c r="A518" s="36"/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</row>
    <row r="519" ht="12.75" customHeight="1">
      <c r="A519" s="36"/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</row>
    <row r="520" ht="12.75" customHeight="1">
      <c r="A520" s="36"/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</row>
    <row r="521" ht="12.75" customHeight="1">
      <c r="A521" s="36"/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</row>
    <row r="522" ht="12.75" customHeight="1">
      <c r="A522" s="36"/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</row>
    <row r="523" ht="12.75" customHeight="1">
      <c r="A523" s="36"/>
      <c r="B523" s="3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</row>
    <row r="524" ht="12.75" customHeight="1">
      <c r="A524" s="36"/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</row>
    <row r="525" ht="12.75" customHeight="1">
      <c r="A525" s="36"/>
      <c r="B525" s="3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</row>
    <row r="526" ht="12.75" customHeight="1">
      <c r="A526" s="36"/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</row>
    <row r="527" ht="12.75" customHeight="1">
      <c r="A527" s="36"/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</row>
    <row r="528" ht="12.75" customHeight="1">
      <c r="A528" s="36"/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</row>
    <row r="529" ht="12.75" customHeight="1">
      <c r="A529" s="36"/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</row>
    <row r="530" ht="12.75" customHeight="1">
      <c r="A530" s="36"/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</row>
    <row r="531" ht="12.75" customHeight="1">
      <c r="A531" s="36"/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</row>
    <row r="532" ht="12.75" customHeight="1">
      <c r="A532" s="36"/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</row>
    <row r="533" ht="12.75" customHeight="1">
      <c r="A533" s="36"/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</row>
    <row r="534" ht="12.75" customHeight="1">
      <c r="A534" s="36"/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</row>
    <row r="535" ht="12.75" customHeight="1">
      <c r="A535" s="36"/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</row>
    <row r="536" ht="12.75" customHeight="1">
      <c r="A536" s="36"/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</row>
    <row r="537" ht="12.75" customHeight="1">
      <c r="A537" s="36"/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</row>
    <row r="538" ht="12.75" customHeight="1">
      <c r="A538" s="36"/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</row>
    <row r="539" ht="12.75" customHeight="1">
      <c r="A539" s="36"/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</row>
    <row r="540" ht="12.75" customHeight="1">
      <c r="A540" s="36"/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</row>
    <row r="541" ht="12.75" customHeight="1">
      <c r="A541" s="36"/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</row>
    <row r="542" ht="12.75" customHeight="1">
      <c r="A542" s="36"/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</row>
    <row r="543" ht="12.75" customHeight="1">
      <c r="A543" s="36"/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</row>
    <row r="544" ht="12.75" customHeight="1">
      <c r="A544" s="36"/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</row>
    <row r="545" ht="12.75" customHeight="1">
      <c r="A545" s="36"/>
      <c r="B545" s="3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</row>
    <row r="546" ht="12.75" customHeight="1">
      <c r="A546" s="36"/>
      <c r="B546" s="3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</row>
    <row r="547" ht="12.75" customHeight="1">
      <c r="A547" s="36"/>
      <c r="B547" s="3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</row>
    <row r="548" ht="12.75" customHeight="1">
      <c r="A548" s="36"/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</row>
    <row r="549" ht="12.75" customHeight="1">
      <c r="A549" s="36"/>
      <c r="B549" s="3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</row>
    <row r="550" ht="12.75" customHeight="1">
      <c r="A550" s="36"/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</row>
    <row r="551" ht="12.75" customHeight="1">
      <c r="A551" s="36"/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</row>
    <row r="552" ht="12.75" customHeight="1">
      <c r="A552" s="36"/>
      <c r="B552" s="3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</row>
    <row r="553" ht="12.75" customHeight="1">
      <c r="A553" s="36"/>
      <c r="B553" s="3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</row>
    <row r="554" ht="12.75" customHeight="1">
      <c r="A554" s="36"/>
      <c r="B554" s="3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</row>
    <row r="555" ht="12.75" customHeight="1">
      <c r="A555" s="36"/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</row>
    <row r="556" ht="12.75" customHeight="1">
      <c r="A556" s="36"/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</row>
    <row r="557" ht="12.75" customHeight="1">
      <c r="A557" s="36"/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</row>
    <row r="558" ht="12.75" customHeight="1">
      <c r="A558" s="36"/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</row>
    <row r="559" ht="12.75" customHeight="1">
      <c r="A559" s="36"/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</row>
    <row r="560" ht="12.75" customHeight="1">
      <c r="A560" s="36"/>
      <c r="B560" s="3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</row>
    <row r="561" ht="12.75" customHeight="1">
      <c r="A561" s="36"/>
      <c r="B561" s="3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</row>
    <row r="562" ht="12.75" customHeight="1">
      <c r="A562" s="36"/>
      <c r="B562" s="3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</row>
    <row r="563" ht="12.75" customHeight="1">
      <c r="A563" s="36"/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</row>
    <row r="564" ht="12.75" customHeight="1">
      <c r="A564" s="36"/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</row>
    <row r="565" ht="12.75" customHeight="1">
      <c r="A565" s="36"/>
      <c r="B565" s="3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</row>
    <row r="566" ht="12.75" customHeight="1">
      <c r="A566" s="36"/>
      <c r="B566" s="3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</row>
    <row r="567" ht="12.75" customHeight="1">
      <c r="A567" s="36"/>
      <c r="B567" s="3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</row>
    <row r="568" ht="12.75" customHeight="1">
      <c r="A568" s="36"/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</row>
    <row r="569" ht="12.75" customHeight="1">
      <c r="A569" s="36"/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</row>
    <row r="570" ht="12.75" customHeight="1">
      <c r="A570" s="36"/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</row>
    <row r="571" ht="12.75" customHeight="1">
      <c r="A571" s="36"/>
      <c r="B571" s="3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</row>
    <row r="572" ht="12.75" customHeight="1">
      <c r="A572" s="36"/>
      <c r="B572" s="3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</row>
    <row r="573" ht="12.75" customHeight="1">
      <c r="A573" s="36"/>
      <c r="B573" s="3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</row>
    <row r="574" ht="12.75" customHeight="1">
      <c r="A574" s="36"/>
      <c r="B574" s="3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</row>
    <row r="575" ht="12.75" customHeight="1">
      <c r="A575" s="36"/>
      <c r="B575" s="3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</row>
    <row r="576" ht="12.75" customHeight="1">
      <c r="A576" s="36"/>
      <c r="B576" s="3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</row>
    <row r="577" ht="12.75" customHeight="1">
      <c r="A577" s="36"/>
      <c r="B577" s="3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</row>
    <row r="578" ht="12.75" customHeight="1">
      <c r="A578" s="36"/>
      <c r="B578" s="3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</row>
    <row r="579" ht="12.75" customHeight="1">
      <c r="A579" s="36"/>
      <c r="B579" s="3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</row>
    <row r="580" ht="12.75" customHeight="1">
      <c r="A580" s="36"/>
      <c r="B580" s="3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</row>
    <row r="581" ht="12.75" customHeight="1">
      <c r="A581" s="36"/>
      <c r="B581" s="3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</row>
    <row r="582" ht="12.75" customHeight="1">
      <c r="A582" s="36"/>
      <c r="B582" s="3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</row>
    <row r="583" ht="12.75" customHeight="1">
      <c r="A583" s="36"/>
      <c r="B583" s="3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</row>
    <row r="584" ht="12.75" customHeight="1">
      <c r="A584" s="36"/>
      <c r="B584" s="3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</row>
    <row r="585" ht="12.75" customHeight="1">
      <c r="A585" s="36"/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</row>
    <row r="586" ht="12.75" customHeight="1">
      <c r="A586" s="36"/>
      <c r="B586" s="3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</row>
    <row r="587" ht="12.75" customHeight="1">
      <c r="A587" s="36"/>
      <c r="B587" s="3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</row>
    <row r="588" ht="12.75" customHeight="1">
      <c r="A588" s="36"/>
      <c r="B588" s="3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</row>
    <row r="589" ht="12.75" customHeight="1">
      <c r="A589" s="36"/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</row>
    <row r="590" ht="12.75" customHeight="1">
      <c r="A590" s="36"/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</row>
    <row r="591" ht="12.75" customHeight="1">
      <c r="A591" s="36"/>
      <c r="B591" s="3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</row>
    <row r="592" ht="12.75" customHeight="1">
      <c r="A592" s="36"/>
      <c r="B592" s="3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</row>
    <row r="593" ht="12.75" customHeight="1">
      <c r="A593" s="36"/>
      <c r="B593" s="3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</row>
    <row r="594" ht="12.75" customHeight="1">
      <c r="A594" s="36"/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</row>
    <row r="595" ht="12.75" customHeight="1">
      <c r="A595" s="36"/>
      <c r="B595" s="3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</row>
    <row r="596" ht="12.75" customHeight="1">
      <c r="A596" s="36"/>
      <c r="B596" s="3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</row>
    <row r="597" ht="12.75" customHeight="1">
      <c r="A597" s="36"/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</row>
    <row r="598" ht="12.75" customHeight="1">
      <c r="A598" s="36"/>
      <c r="B598" s="3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</row>
    <row r="599" ht="12.75" customHeight="1">
      <c r="A599" s="36"/>
      <c r="B599" s="3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</row>
    <row r="600" ht="12.75" customHeight="1">
      <c r="A600" s="36"/>
      <c r="B600" s="3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</row>
    <row r="601" ht="12.75" customHeight="1">
      <c r="A601" s="36"/>
      <c r="B601" s="3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</row>
    <row r="602" ht="12.75" customHeight="1">
      <c r="A602" s="36"/>
      <c r="B602" s="3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</row>
    <row r="603" ht="12.75" customHeight="1">
      <c r="A603" s="36"/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</row>
    <row r="604" ht="12.75" customHeight="1">
      <c r="A604" s="36"/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</row>
    <row r="605" ht="12.75" customHeight="1">
      <c r="A605" s="36"/>
      <c r="B605" s="3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</row>
    <row r="606" ht="12.75" customHeight="1">
      <c r="A606" s="36"/>
      <c r="B606" s="3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</row>
    <row r="607" ht="12.75" customHeight="1">
      <c r="A607" s="36"/>
      <c r="B607" s="3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</row>
    <row r="608" ht="12.75" customHeight="1">
      <c r="A608" s="36"/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</row>
    <row r="609" ht="12.75" customHeight="1">
      <c r="A609" s="36"/>
      <c r="B609" s="3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</row>
    <row r="610" ht="12.75" customHeight="1">
      <c r="A610" s="36"/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</row>
    <row r="611" ht="12.75" customHeight="1">
      <c r="A611" s="36"/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</row>
    <row r="612" ht="12.75" customHeight="1">
      <c r="A612" s="36"/>
      <c r="B612" s="3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</row>
    <row r="613" ht="12.75" customHeight="1">
      <c r="A613" s="36"/>
      <c r="B613" s="3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</row>
    <row r="614" ht="12.75" customHeight="1">
      <c r="A614" s="36"/>
      <c r="B614" s="3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</row>
    <row r="615" ht="12.75" customHeight="1">
      <c r="A615" s="36"/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</row>
    <row r="616" ht="12.75" customHeight="1">
      <c r="A616" s="36"/>
      <c r="B616" s="3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</row>
    <row r="617" ht="12.75" customHeight="1">
      <c r="A617" s="36"/>
      <c r="B617" s="3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</row>
    <row r="618" ht="12.75" customHeight="1">
      <c r="A618" s="36"/>
      <c r="B618" s="3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</row>
    <row r="619" ht="12.75" customHeight="1">
      <c r="A619" s="36"/>
      <c r="B619" s="3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</row>
    <row r="620" ht="12.75" customHeight="1">
      <c r="A620" s="36"/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</row>
    <row r="621" ht="12.75" customHeight="1">
      <c r="A621" s="36"/>
      <c r="B621" s="3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</row>
    <row r="622" ht="12.75" customHeight="1">
      <c r="A622" s="36"/>
      <c r="B622" s="3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</row>
    <row r="623" ht="12.75" customHeight="1">
      <c r="A623" s="36"/>
      <c r="B623" s="3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</row>
    <row r="624" ht="12.75" customHeight="1">
      <c r="A624" s="36"/>
      <c r="B624" s="3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</row>
    <row r="625" ht="12.75" customHeight="1">
      <c r="A625" s="36"/>
      <c r="B625" s="3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</row>
    <row r="626" ht="12.75" customHeight="1">
      <c r="A626" s="36"/>
      <c r="B626" s="3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</row>
    <row r="627" ht="12.75" customHeight="1">
      <c r="A627" s="36"/>
      <c r="B627" s="3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</row>
    <row r="628" ht="12.75" customHeight="1">
      <c r="A628" s="36"/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</row>
    <row r="629" ht="12.75" customHeight="1">
      <c r="A629" s="36"/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</row>
    <row r="630" ht="12.75" customHeight="1">
      <c r="A630" s="36"/>
      <c r="B630" s="3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</row>
    <row r="631" ht="12.75" customHeight="1">
      <c r="A631" s="36"/>
      <c r="B631" s="3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</row>
    <row r="632" ht="12.75" customHeight="1">
      <c r="A632" s="36"/>
      <c r="B632" s="3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</row>
    <row r="633" ht="12.75" customHeight="1">
      <c r="A633" s="36"/>
      <c r="B633" s="3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</row>
    <row r="634" ht="12.75" customHeight="1">
      <c r="A634" s="36"/>
      <c r="B634" s="3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</row>
    <row r="635" ht="12.75" customHeight="1">
      <c r="A635" s="36"/>
      <c r="B635" s="3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</row>
    <row r="636" ht="12.75" customHeight="1">
      <c r="A636" s="36"/>
      <c r="B636" s="3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</row>
    <row r="637" ht="12.75" customHeight="1">
      <c r="A637" s="36"/>
      <c r="B637" s="3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</row>
    <row r="638" ht="12.75" customHeight="1">
      <c r="A638" s="36"/>
      <c r="B638" s="3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</row>
    <row r="639" ht="12.75" customHeight="1">
      <c r="A639" s="36"/>
      <c r="B639" s="3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</row>
    <row r="640" ht="12.75" customHeight="1">
      <c r="A640" s="36"/>
      <c r="B640" s="3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</row>
    <row r="641" ht="12.75" customHeight="1">
      <c r="A641" s="36"/>
      <c r="B641" s="3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</row>
    <row r="642" ht="12.75" customHeight="1">
      <c r="A642" s="36"/>
      <c r="B642" s="3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</row>
    <row r="643" ht="12.75" customHeight="1">
      <c r="A643" s="36"/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</row>
    <row r="644" ht="12.75" customHeight="1">
      <c r="A644" s="36"/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</row>
    <row r="645" ht="12.75" customHeight="1">
      <c r="A645" s="36"/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</row>
    <row r="646" ht="12.75" customHeight="1">
      <c r="A646" s="36"/>
      <c r="B646" s="3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</row>
    <row r="647" ht="12.75" customHeight="1">
      <c r="A647" s="36"/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</row>
    <row r="648" ht="12.75" customHeight="1">
      <c r="A648" s="36"/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</row>
    <row r="649" ht="12.75" customHeight="1">
      <c r="A649" s="36"/>
      <c r="B649" s="3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</row>
    <row r="650" ht="12.75" customHeight="1">
      <c r="A650" s="36"/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</row>
    <row r="651" ht="12.75" customHeight="1">
      <c r="A651" s="36"/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</row>
    <row r="652" ht="12.75" customHeight="1">
      <c r="A652" s="36"/>
      <c r="B652" s="3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</row>
    <row r="653" ht="12.75" customHeight="1">
      <c r="A653" s="36"/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</row>
    <row r="654" ht="12.75" customHeight="1">
      <c r="A654" s="36"/>
      <c r="B654" s="3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</row>
    <row r="655" ht="12.75" customHeight="1">
      <c r="A655" s="36"/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</row>
    <row r="656" ht="12.75" customHeight="1">
      <c r="A656" s="36"/>
      <c r="B656" s="3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</row>
    <row r="657" ht="12.75" customHeight="1">
      <c r="A657" s="36"/>
      <c r="B657" s="3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</row>
    <row r="658" ht="12.75" customHeight="1">
      <c r="A658" s="36"/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</row>
    <row r="659" ht="12.75" customHeight="1">
      <c r="A659" s="36"/>
      <c r="B659" s="3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</row>
    <row r="660" ht="12.75" customHeight="1">
      <c r="A660" s="36"/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</row>
    <row r="661" ht="12.75" customHeight="1">
      <c r="A661" s="36"/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</row>
    <row r="662" ht="12.75" customHeight="1">
      <c r="A662" s="36"/>
      <c r="B662" s="3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</row>
    <row r="663" ht="12.75" customHeight="1">
      <c r="A663" s="36"/>
      <c r="B663" s="3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</row>
    <row r="664" ht="12.75" customHeight="1">
      <c r="A664" s="36"/>
      <c r="B664" s="3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</row>
    <row r="665" ht="12.75" customHeight="1">
      <c r="A665" s="36"/>
      <c r="B665" s="3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</row>
    <row r="666" ht="12.75" customHeight="1">
      <c r="A666" s="36"/>
      <c r="B666" s="3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</row>
    <row r="667" ht="12.75" customHeight="1">
      <c r="A667" s="36"/>
      <c r="B667" s="3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</row>
    <row r="668" ht="12.75" customHeight="1">
      <c r="A668" s="36"/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</row>
    <row r="669" ht="12.75" customHeight="1">
      <c r="A669" s="36"/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</row>
    <row r="670" ht="12.75" customHeight="1">
      <c r="A670" s="36"/>
      <c r="B670" s="3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</row>
    <row r="671" ht="12.75" customHeight="1">
      <c r="A671" s="36"/>
      <c r="B671" s="3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</row>
    <row r="672" ht="12.75" customHeight="1">
      <c r="A672" s="36"/>
      <c r="B672" s="3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</row>
    <row r="673" ht="12.75" customHeight="1">
      <c r="A673" s="36"/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</row>
    <row r="674" ht="12.75" customHeight="1">
      <c r="A674" s="36"/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</row>
    <row r="675" ht="12.75" customHeight="1">
      <c r="A675" s="36"/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</row>
    <row r="676" ht="12.75" customHeight="1">
      <c r="A676" s="36"/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</row>
    <row r="677" ht="12.75" customHeight="1">
      <c r="A677" s="36"/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</row>
    <row r="678" ht="12.75" customHeight="1">
      <c r="A678" s="36"/>
      <c r="B678" s="3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</row>
    <row r="679" ht="12.75" customHeight="1">
      <c r="A679" s="36"/>
      <c r="B679" s="3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</row>
    <row r="680" ht="12.75" customHeight="1">
      <c r="A680" s="36"/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</row>
    <row r="681" ht="12.75" customHeight="1">
      <c r="A681" s="36"/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</row>
    <row r="682" ht="12.75" customHeight="1">
      <c r="A682" s="36"/>
      <c r="B682" s="3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</row>
    <row r="683" ht="12.75" customHeight="1">
      <c r="A683" s="36"/>
      <c r="B683" s="3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</row>
    <row r="684" ht="12.75" customHeight="1">
      <c r="A684" s="36"/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</row>
    <row r="685" ht="12.75" customHeight="1">
      <c r="A685" s="36"/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</row>
    <row r="686" ht="12.75" customHeight="1">
      <c r="A686" s="36"/>
      <c r="B686" s="3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</row>
    <row r="687" ht="12.75" customHeight="1">
      <c r="A687" s="36"/>
      <c r="B687" s="3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</row>
    <row r="688" ht="12.75" customHeight="1">
      <c r="A688" s="36"/>
      <c r="B688" s="3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</row>
    <row r="689" ht="12.75" customHeight="1">
      <c r="A689" s="36"/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</row>
    <row r="690" ht="12.75" customHeight="1">
      <c r="A690" s="36"/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</row>
    <row r="691" ht="12.75" customHeight="1">
      <c r="A691" s="36"/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</row>
    <row r="692" ht="12.75" customHeight="1">
      <c r="A692" s="36"/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</row>
    <row r="693" ht="12.75" customHeight="1">
      <c r="A693" s="36"/>
      <c r="B693" s="3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</row>
    <row r="694" ht="12.75" customHeight="1">
      <c r="A694" s="36"/>
      <c r="B694" s="3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</row>
    <row r="695" ht="12.75" customHeight="1">
      <c r="A695" s="36"/>
      <c r="B695" s="3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</row>
    <row r="696" ht="12.75" customHeight="1">
      <c r="A696" s="36"/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</row>
    <row r="697" ht="12.75" customHeight="1">
      <c r="A697" s="36"/>
      <c r="B697" s="3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</row>
    <row r="698" ht="12.75" customHeight="1">
      <c r="A698" s="36"/>
      <c r="B698" s="3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</row>
    <row r="699" ht="12.75" customHeight="1">
      <c r="A699" s="36"/>
      <c r="B699" s="3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</row>
    <row r="700" ht="12.75" customHeight="1">
      <c r="A700" s="36"/>
      <c r="B700" s="3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</row>
    <row r="701" ht="12.75" customHeight="1">
      <c r="A701" s="36"/>
      <c r="B701" s="3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</row>
    <row r="702" ht="12.75" customHeight="1">
      <c r="A702" s="36"/>
      <c r="B702" s="3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</row>
    <row r="703" ht="12.75" customHeight="1">
      <c r="A703" s="36"/>
      <c r="B703" s="3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</row>
    <row r="704" ht="12.75" customHeight="1">
      <c r="A704" s="36"/>
      <c r="B704" s="3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</row>
    <row r="705" ht="12.75" customHeight="1">
      <c r="A705" s="36"/>
      <c r="B705" s="3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</row>
    <row r="706" ht="12.75" customHeight="1">
      <c r="A706" s="36"/>
      <c r="B706" s="3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</row>
    <row r="707" ht="12.75" customHeight="1">
      <c r="A707" s="36"/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</row>
    <row r="708" ht="12.75" customHeight="1">
      <c r="A708" s="36"/>
      <c r="B708" s="3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</row>
    <row r="709" ht="12.75" customHeight="1">
      <c r="A709" s="36"/>
      <c r="B709" s="3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</row>
    <row r="710" ht="12.75" customHeight="1">
      <c r="A710" s="36"/>
      <c r="B710" s="3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</row>
    <row r="711" ht="12.75" customHeight="1">
      <c r="A711" s="36"/>
      <c r="B711" s="3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</row>
    <row r="712" ht="12.75" customHeight="1">
      <c r="A712" s="36"/>
      <c r="B712" s="3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</row>
    <row r="713" ht="12.75" customHeight="1">
      <c r="A713" s="36"/>
      <c r="B713" s="3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</row>
    <row r="714" ht="12.75" customHeight="1">
      <c r="A714" s="36"/>
      <c r="B714" s="3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</row>
    <row r="715" ht="12.75" customHeight="1">
      <c r="A715" s="36"/>
      <c r="B715" s="3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</row>
    <row r="716" ht="12.75" customHeight="1">
      <c r="A716" s="36"/>
      <c r="B716" s="3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</row>
    <row r="717" ht="12.75" customHeight="1">
      <c r="A717" s="36"/>
      <c r="B717" s="3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</row>
    <row r="718" ht="12.75" customHeight="1">
      <c r="A718" s="36"/>
      <c r="B718" s="3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</row>
    <row r="719" ht="12.75" customHeight="1">
      <c r="A719" s="36"/>
      <c r="B719" s="3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</row>
    <row r="720" ht="12.75" customHeight="1">
      <c r="A720" s="36"/>
      <c r="B720" s="3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</row>
    <row r="721" ht="12.75" customHeight="1">
      <c r="A721" s="36"/>
      <c r="B721" s="3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</row>
    <row r="722" ht="12.75" customHeight="1">
      <c r="A722" s="36"/>
      <c r="B722" s="3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</row>
    <row r="723" ht="12.75" customHeight="1">
      <c r="A723" s="36"/>
      <c r="B723" s="3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</row>
    <row r="724" ht="12.75" customHeight="1">
      <c r="A724" s="36"/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</row>
    <row r="725" ht="12.75" customHeight="1">
      <c r="A725" s="36"/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</row>
    <row r="726" ht="12.75" customHeight="1">
      <c r="A726" s="36"/>
      <c r="B726" s="3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</row>
    <row r="727" ht="12.75" customHeight="1">
      <c r="A727" s="36"/>
      <c r="B727" s="3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</row>
    <row r="728" ht="12.75" customHeight="1">
      <c r="A728" s="36"/>
      <c r="B728" s="3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</row>
    <row r="729" ht="12.75" customHeight="1">
      <c r="A729" s="36"/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</row>
    <row r="730" ht="12.75" customHeight="1">
      <c r="A730" s="36"/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</row>
    <row r="731" ht="12.75" customHeight="1">
      <c r="A731" s="36"/>
      <c r="B731" s="3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</row>
    <row r="732" ht="12.75" customHeight="1">
      <c r="A732" s="36"/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</row>
    <row r="733" ht="12.75" customHeight="1">
      <c r="A733" s="36"/>
      <c r="B733" s="3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</row>
    <row r="734" ht="12.75" customHeight="1">
      <c r="A734" s="36"/>
      <c r="B734" s="3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</row>
    <row r="735" ht="12.75" customHeight="1">
      <c r="A735" s="36"/>
      <c r="B735" s="3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</row>
    <row r="736" ht="12.75" customHeight="1">
      <c r="A736" s="36"/>
      <c r="B736" s="3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</row>
    <row r="737" ht="12.75" customHeight="1">
      <c r="A737" s="36"/>
      <c r="B737" s="3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</row>
    <row r="738" ht="12.75" customHeight="1">
      <c r="A738" s="36"/>
      <c r="B738" s="3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</row>
    <row r="739" ht="12.75" customHeight="1">
      <c r="A739" s="36"/>
      <c r="B739" s="3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</row>
    <row r="740" ht="12.75" customHeight="1">
      <c r="A740" s="36"/>
      <c r="B740" s="3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</row>
    <row r="741" ht="12.75" customHeight="1">
      <c r="A741" s="36"/>
      <c r="B741" s="3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</row>
    <row r="742" ht="12.75" customHeight="1">
      <c r="A742" s="36"/>
      <c r="B742" s="3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</row>
    <row r="743" ht="12.75" customHeight="1">
      <c r="A743" s="36"/>
      <c r="B743" s="3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</row>
    <row r="744" ht="12.75" customHeight="1">
      <c r="A744" s="36"/>
      <c r="B744" s="3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</row>
    <row r="745" ht="12.75" customHeight="1">
      <c r="A745" s="36"/>
      <c r="B745" s="3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</row>
    <row r="746" ht="12.75" customHeight="1">
      <c r="A746" s="36"/>
      <c r="B746" s="3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</row>
    <row r="747" ht="12.75" customHeight="1">
      <c r="A747" s="36"/>
      <c r="B747" s="3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</row>
    <row r="748" ht="12.75" customHeight="1">
      <c r="A748" s="36"/>
      <c r="B748" s="3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</row>
    <row r="749" ht="12.75" customHeight="1">
      <c r="A749" s="36"/>
      <c r="B749" s="3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</row>
    <row r="750" ht="12.75" customHeight="1">
      <c r="A750" s="36"/>
      <c r="B750" s="3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</row>
    <row r="751" ht="12.75" customHeight="1">
      <c r="A751" s="36"/>
      <c r="B751" s="3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</row>
    <row r="752" ht="12.75" customHeight="1">
      <c r="A752" s="36"/>
      <c r="B752" s="3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</row>
    <row r="753" ht="12.75" customHeight="1">
      <c r="A753" s="36"/>
      <c r="B753" s="3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</row>
    <row r="754" ht="12.75" customHeight="1">
      <c r="A754" s="36"/>
      <c r="B754" s="3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</row>
    <row r="755" ht="12.75" customHeight="1">
      <c r="A755" s="36"/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</row>
    <row r="756" ht="12.75" customHeight="1">
      <c r="A756" s="36"/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</row>
    <row r="757" ht="12.75" customHeight="1">
      <c r="A757" s="36"/>
      <c r="B757" s="3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</row>
    <row r="758" ht="12.75" customHeight="1">
      <c r="A758" s="36"/>
      <c r="B758" s="3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</row>
    <row r="759" ht="12.75" customHeight="1">
      <c r="A759" s="36"/>
      <c r="B759" s="3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</row>
    <row r="760" ht="12.75" customHeight="1">
      <c r="A760" s="36"/>
      <c r="B760" s="3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</row>
    <row r="761" ht="12.75" customHeight="1">
      <c r="A761" s="36"/>
      <c r="B761" s="3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</row>
    <row r="762" ht="12.75" customHeight="1">
      <c r="A762" s="36"/>
      <c r="B762" s="3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</row>
    <row r="763" ht="12.75" customHeight="1">
      <c r="A763" s="36"/>
      <c r="B763" s="3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</row>
    <row r="764" ht="12.75" customHeight="1">
      <c r="A764" s="36"/>
      <c r="B764" s="3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</row>
    <row r="765" ht="12.75" customHeight="1">
      <c r="A765" s="36"/>
      <c r="B765" s="3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</row>
    <row r="766" ht="12.75" customHeight="1">
      <c r="A766" s="36"/>
      <c r="B766" s="3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</row>
    <row r="767" ht="12.75" customHeight="1">
      <c r="A767" s="36"/>
      <c r="B767" s="3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</row>
    <row r="768" ht="12.75" customHeight="1">
      <c r="A768" s="36"/>
      <c r="B768" s="36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</row>
    <row r="769" ht="12.75" customHeight="1">
      <c r="A769" s="36"/>
      <c r="B769" s="3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</row>
    <row r="770" ht="12.75" customHeight="1">
      <c r="A770" s="36"/>
      <c r="B770" s="3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</row>
    <row r="771" ht="12.75" customHeight="1">
      <c r="A771" s="36"/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</row>
    <row r="772" ht="12.75" customHeight="1">
      <c r="A772" s="36"/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</row>
    <row r="773" ht="12.75" customHeight="1">
      <c r="A773" s="36"/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</row>
    <row r="774" ht="12.75" customHeight="1">
      <c r="A774" s="36"/>
      <c r="B774" s="3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</row>
    <row r="775" ht="12.75" customHeight="1">
      <c r="A775" s="36"/>
      <c r="B775" s="3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</row>
    <row r="776" ht="12.75" customHeight="1">
      <c r="A776" s="36"/>
      <c r="B776" s="3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</row>
    <row r="777" ht="12.75" customHeight="1">
      <c r="A777" s="36"/>
      <c r="B777" s="3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</row>
    <row r="778" ht="12.75" customHeight="1">
      <c r="A778" s="36"/>
      <c r="B778" s="3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</row>
    <row r="779" ht="12.75" customHeight="1">
      <c r="A779" s="36"/>
      <c r="B779" s="3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</row>
    <row r="780" ht="12.75" customHeight="1">
      <c r="A780" s="36"/>
      <c r="B780" s="36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</row>
    <row r="781" ht="12.75" customHeight="1">
      <c r="A781" s="36"/>
      <c r="B781" s="3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</row>
    <row r="782" ht="12.75" customHeight="1">
      <c r="A782" s="36"/>
      <c r="B782" s="3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</row>
    <row r="783" ht="12.75" customHeight="1">
      <c r="A783" s="36"/>
      <c r="B783" s="3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</row>
    <row r="784" ht="12.75" customHeight="1">
      <c r="A784" s="36"/>
      <c r="B784" s="3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</row>
    <row r="785" ht="12.75" customHeight="1">
      <c r="A785" s="36"/>
      <c r="B785" s="3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</row>
    <row r="786" ht="12.75" customHeight="1">
      <c r="A786" s="36"/>
      <c r="B786" s="3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</row>
    <row r="787" ht="12.75" customHeight="1">
      <c r="A787" s="36"/>
      <c r="B787" s="3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</row>
    <row r="788" ht="12.75" customHeight="1">
      <c r="A788" s="36"/>
      <c r="B788" s="3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</row>
    <row r="789" ht="12.75" customHeight="1">
      <c r="A789" s="36"/>
      <c r="B789" s="3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</row>
    <row r="790" ht="12.75" customHeight="1">
      <c r="A790" s="36"/>
      <c r="B790" s="3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</row>
    <row r="791" ht="12.75" customHeight="1">
      <c r="A791" s="36"/>
      <c r="B791" s="3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</row>
    <row r="792" ht="12.75" customHeight="1">
      <c r="A792" s="36"/>
      <c r="B792" s="3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</row>
    <row r="793" ht="12.75" customHeight="1">
      <c r="A793" s="36"/>
      <c r="B793" s="3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</row>
    <row r="794" ht="12.75" customHeight="1">
      <c r="A794" s="36"/>
      <c r="B794" s="3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</row>
    <row r="795" ht="12.75" customHeight="1">
      <c r="A795" s="36"/>
      <c r="B795" s="3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</row>
    <row r="796" ht="12.75" customHeight="1">
      <c r="A796" s="36"/>
      <c r="B796" s="3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</row>
    <row r="797" ht="12.75" customHeight="1">
      <c r="A797" s="36"/>
      <c r="B797" s="3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</row>
    <row r="798" ht="12.75" customHeight="1">
      <c r="A798" s="36"/>
      <c r="B798" s="3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</row>
    <row r="799" ht="12.75" customHeight="1">
      <c r="A799" s="36"/>
      <c r="B799" s="3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</row>
    <row r="800" ht="12.75" customHeight="1">
      <c r="A800" s="36"/>
      <c r="B800" s="3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</row>
    <row r="801" ht="12.75" customHeight="1">
      <c r="A801" s="36"/>
      <c r="B801" s="3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</row>
    <row r="802" ht="12.75" customHeight="1">
      <c r="A802" s="36"/>
      <c r="B802" s="3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</row>
    <row r="803" ht="12.75" customHeight="1">
      <c r="A803" s="36"/>
      <c r="B803" s="3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</row>
    <row r="804" ht="12.75" customHeight="1">
      <c r="A804" s="36"/>
      <c r="B804" s="3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</row>
    <row r="805" ht="12.75" customHeight="1">
      <c r="A805" s="36"/>
      <c r="B805" s="3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</row>
    <row r="806" ht="12.75" customHeight="1">
      <c r="A806" s="36"/>
      <c r="B806" s="3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</row>
    <row r="807" ht="12.75" customHeight="1">
      <c r="A807" s="36"/>
      <c r="B807" s="3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</row>
    <row r="808" ht="12.75" customHeight="1">
      <c r="A808" s="36"/>
      <c r="B808" s="3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</row>
    <row r="809" ht="12.75" customHeight="1">
      <c r="A809" s="36"/>
      <c r="B809" s="3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</row>
    <row r="810" ht="12.75" customHeight="1">
      <c r="A810" s="36"/>
      <c r="B810" s="3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</row>
    <row r="811" ht="12.75" customHeight="1">
      <c r="A811" s="36"/>
      <c r="B811" s="3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</row>
    <row r="812" ht="12.75" customHeight="1">
      <c r="A812" s="36"/>
      <c r="B812" s="3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</row>
    <row r="813" ht="12.75" customHeight="1">
      <c r="A813" s="36"/>
      <c r="B813" s="3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</row>
    <row r="814" ht="12.75" customHeight="1">
      <c r="A814" s="36"/>
      <c r="B814" s="3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</row>
    <row r="815" ht="12.75" customHeight="1">
      <c r="A815" s="36"/>
      <c r="B815" s="3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</row>
    <row r="816" ht="12.75" customHeight="1">
      <c r="A816" s="36"/>
      <c r="B816" s="3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</row>
    <row r="817" ht="12.75" customHeight="1">
      <c r="A817" s="36"/>
      <c r="B817" s="3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</row>
    <row r="818" ht="12.75" customHeight="1">
      <c r="A818" s="36"/>
      <c r="B818" s="3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</row>
    <row r="819" ht="12.75" customHeight="1">
      <c r="A819" s="36"/>
      <c r="B819" s="3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</row>
    <row r="820" ht="12.75" customHeight="1">
      <c r="A820" s="36"/>
      <c r="B820" s="3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</row>
    <row r="821" ht="12.75" customHeight="1">
      <c r="A821" s="36"/>
      <c r="B821" s="3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</row>
    <row r="822" ht="12.75" customHeight="1">
      <c r="A822" s="36"/>
      <c r="B822" s="3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</row>
    <row r="823" ht="12.75" customHeight="1">
      <c r="A823" s="36"/>
      <c r="B823" s="3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</row>
    <row r="824" ht="12.75" customHeight="1">
      <c r="A824" s="36"/>
      <c r="B824" s="3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</row>
    <row r="825" ht="12.75" customHeight="1">
      <c r="A825" s="36"/>
      <c r="B825" s="3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</row>
    <row r="826" ht="12.75" customHeight="1">
      <c r="A826" s="36"/>
      <c r="B826" s="3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</row>
    <row r="827" ht="12.75" customHeight="1">
      <c r="A827" s="36"/>
      <c r="B827" s="3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</row>
    <row r="828" ht="12.75" customHeight="1">
      <c r="A828" s="36"/>
      <c r="B828" s="3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</row>
    <row r="829" ht="12.75" customHeight="1">
      <c r="A829" s="36"/>
      <c r="B829" s="3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</row>
    <row r="830" ht="12.75" customHeight="1">
      <c r="A830" s="36"/>
      <c r="B830" s="3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</row>
    <row r="831" ht="12.75" customHeight="1">
      <c r="A831" s="36"/>
      <c r="B831" s="3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</row>
    <row r="832" ht="12.75" customHeight="1">
      <c r="A832" s="36"/>
      <c r="B832" s="3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</row>
    <row r="833" ht="12.75" customHeight="1">
      <c r="A833" s="36"/>
      <c r="B833" s="3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</row>
    <row r="834" ht="12.75" customHeight="1">
      <c r="A834" s="36"/>
      <c r="B834" s="3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</row>
    <row r="835" ht="12.75" customHeight="1">
      <c r="A835" s="36"/>
      <c r="B835" s="3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</row>
    <row r="836" ht="12.75" customHeight="1">
      <c r="A836" s="36"/>
      <c r="B836" s="3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</row>
    <row r="837" ht="12.75" customHeight="1">
      <c r="A837" s="36"/>
      <c r="B837" s="3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</row>
    <row r="838" ht="12.75" customHeight="1">
      <c r="A838" s="36"/>
      <c r="B838" s="3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</row>
    <row r="839" ht="12.75" customHeight="1">
      <c r="A839" s="36"/>
      <c r="B839" s="3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</row>
    <row r="840" ht="12.75" customHeight="1">
      <c r="A840" s="36"/>
      <c r="B840" s="3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</row>
    <row r="841" ht="12.75" customHeight="1">
      <c r="A841" s="36"/>
      <c r="B841" s="3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</row>
    <row r="842" ht="12.75" customHeight="1">
      <c r="A842" s="36"/>
      <c r="B842" s="3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</row>
    <row r="843" ht="12.75" customHeight="1">
      <c r="A843" s="36"/>
      <c r="B843" s="3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</row>
    <row r="844" ht="12.75" customHeight="1">
      <c r="A844" s="36"/>
      <c r="B844" s="3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</row>
    <row r="845" ht="12.75" customHeight="1">
      <c r="A845" s="36"/>
      <c r="B845" s="3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</row>
    <row r="846" ht="12.75" customHeight="1">
      <c r="A846" s="36"/>
      <c r="B846" s="3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</row>
    <row r="847" ht="12.75" customHeight="1">
      <c r="A847" s="36"/>
      <c r="B847" s="3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</row>
    <row r="848" ht="12.75" customHeight="1">
      <c r="A848" s="36"/>
      <c r="B848" s="36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</row>
    <row r="849" ht="12.75" customHeight="1">
      <c r="A849" s="36"/>
      <c r="B849" s="36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</row>
    <row r="850" ht="12.75" customHeight="1">
      <c r="A850" s="36"/>
      <c r="B850" s="36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</row>
    <row r="851" ht="12.75" customHeight="1">
      <c r="A851" s="36"/>
      <c r="B851" s="36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</row>
    <row r="852" ht="12.75" customHeight="1">
      <c r="A852" s="36"/>
      <c r="B852" s="36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</row>
    <row r="853" ht="12.75" customHeight="1">
      <c r="A853" s="36"/>
      <c r="B853" s="36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</row>
    <row r="854" ht="12.75" customHeight="1">
      <c r="A854" s="36"/>
      <c r="B854" s="36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</row>
    <row r="855" ht="12.75" customHeight="1">
      <c r="A855" s="36"/>
      <c r="B855" s="3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</row>
    <row r="856" ht="12.75" customHeight="1">
      <c r="A856" s="36"/>
      <c r="B856" s="36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</row>
    <row r="857" ht="12.75" customHeight="1">
      <c r="A857" s="36"/>
      <c r="B857" s="36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</row>
    <row r="858" ht="12.75" customHeight="1">
      <c r="A858" s="36"/>
      <c r="B858" s="36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</row>
    <row r="859" ht="12.75" customHeight="1">
      <c r="A859" s="36"/>
      <c r="B859" s="36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</row>
    <row r="860" ht="12.75" customHeight="1">
      <c r="A860" s="36"/>
      <c r="B860" s="36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</row>
    <row r="861" ht="12.75" customHeight="1">
      <c r="A861" s="36"/>
      <c r="B861" s="36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</row>
    <row r="862" ht="12.75" customHeight="1">
      <c r="A862" s="36"/>
      <c r="B862" s="36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</row>
    <row r="863" ht="12.75" customHeight="1">
      <c r="A863" s="36"/>
      <c r="B863" s="3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</row>
    <row r="864" ht="12.75" customHeight="1">
      <c r="A864" s="36"/>
      <c r="B864" s="36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</row>
    <row r="865" ht="12.75" customHeight="1">
      <c r="A865" s="36"/>
      <c r="B865" s="36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</row>
    <row r="866" ht="12.75" customHeight="1">
      <c r="A866" s="36"/>
      <c r="B866" s="36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</row>
    <row r="867" ht="12.75" customHeight="1">
      <c r="A867" s="36"/>
      <c r="B867" s="36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</row>
    <row r="868" ht="12.75" customHeight="1">
      <c r="A868" s="36"/>
      <c r="B868" s="36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</row>
    <row r="869" ht="12.75" customHeight="1">
      <c r="A869" s="36"/>
      <c r="B869" s="3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</row>
    <row r="870" ht="12.75" customHeight="1">
      <c r="A870" s="36"/>
      <c r="B870" s="3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</row>
    <row r="871" ht="12.75" customHeight="1">
      <c r="A871" s="36"/>
      <c r="B871" s="36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</row>
    <row r="872" ht="12.75" customHeight="1">
      <c r="A872" s="36"/>
      <c r="B872" s="36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</row>
    <row r="873" ht="12.75" customHeight="1">
      <c r="A873" s="36"/>
      <c r="B873" s="36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</row>
    <row r="874" ht="12.75" customHeight="1">
      <c r="A874" s="36"/>
      <c r="B874" s="36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</row>
    <row r="875" ht="12.75" customHeight="1">
      <c r="A875" s="36"/>
      <c r="B875" s="36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</row>
    <row r="876" ht="12.75" customHeight="1">
      <c r="A876" s="36"/>
      <c r="B876" s="36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</row>
    <row r="877" ht="12.75" customHeight="1">
      <c r="A877" s="36"/>
      <c r="B877" s="36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</row>
    <row r="878" ht="12.75" customHeight="1">
      <c r="A878" s="36"/>
      <c r="B878" s="3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</row>
    <row r="879" ht="12.75" customHeight="1">
      <c r="A879" s="36"/>
      <c r="B879" s="3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</row>
    <row r="880" ht="12.75" customHeight="1">
      <c r="A880" s="36"/>
      <c r="B880" s="36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</row>
    <row r="881" ht="12.75" customHeight="1">
      <c r="A881" s="36"/>
      <c r="B881" s="36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</row>
    <row r="882" ht="12.75" customHeight="1">
      <c r="A882" s="36"/>
      <c r="B882" s="36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</row>
    <row r="883" ht="12.75" customHeight="1">
      <c r="A883" s="36"/>
      <c r="B883" s="36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</row>
    <row r="884" ht="12.75" customHeight="1">
      <c r="A884" s="36"/>
      <c r="B884" s="36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</row>
    <row r="885" ht="12.75" customHeight="1">
      <c r="A885" s="36"/>
      <c r="B885" s="36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</row>
    <row r="886" ht="12.75" customHeight="1">
      <c r="A886" s="36"/>
      <c r="B886" s="36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</row>
    <row r="887" ht="12.75" customHeight="1">
      <c r="A887" s="36"/>
      <c r="B887" s="36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</row>
    <row r="888" ht="12.75" customHeight="1">
      <c r="A888" s="36"/>
      <c r="B888" s="36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</row>
    <row r="889" ht="12.75" customHeight="1">
      <c r="A889" s="36"/>
      <c r="B889" s="36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</row>
    <row r="890" ht="12.75" customHeight="1">
      <c r="A890" s="36"/>
      <c r="B890" s="3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</row>
    <row r="891" ht="12.75" customHeight="1">
      <c r="A891" s="36"/>
      <c r="B891" s="3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</row>
    <row r="892" ht="12.75" customHeight="1">
      <c r="A892" s="36"/>
      <c r="B892" s="36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</row>
    <row r="893" ht="12.75" customHeight="1">
      <c r="A893" s="36"/>
      <c r="B893" s="36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</row>
    <row r="894" ht="12.75" customHeight="1">
      <c r="A894" s="36"/>
      <c r="B894" s="36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</row>
    <row r="895" ht="12.75" customHeight="1">
      <c r="A895" s="36"/>
      <c r="B895" s="36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</row>
    <row r="896" ht="12.75" customHeight="1">
      <c r="A896" s="36"/>
      <c r="B896" s="36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</row>
    <row r="897" ht="12.75" customHeight="1">
      <c r="A897" s="36"/>
      <c r="B897" s="36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</row>
    <row r="898" ht="12.75" customHeight="1">
      <c r="A898" s="36"/>
      <c r="B898" s="36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</row>
    <row r="899" ht="12.75" customHeight="1">
      <c r="A899" s="36"/>
      <c r="B899" s="3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</row>
    <row r="900" ht="12.75" customHeight="1">
      <c r="A900" s="36"/>
      <c r="B900" s="3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</row>
    <row r="901" ht="12.75" customHeight="1">
      <c r="A901" s="36"/>
      <c r="B901" s="3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</row>
    <row r="902" ht="12.75" customHeight="1">
      <c r="A902" s="36"/>
      <c r="B902" s="3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</row>
    <row r="903" ht="12.75" customHeight="1">
      <c r="A903" s="36"/>
      <c r="B903" s="36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</row>
    <row r="904" ht="12.75" customHeight="1">
      <c r="A904" s="36"/>
      <c r="B904" s="36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</row>
    <row r="905" ht="12.75" customHeight="1">
      <c r="A905" s="36"/>
      <c r="B905" s="36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</row>
    <row r="906" ht="12.75" customHeight="1">
      <c r="A906" s="36"/>
      <c r="B906" s="36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</row>
    <row r="907" ht="12.75" customHeight="1">
      <c r="A907" s="36"/>
      <c r="B907" s="36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</row>
    <row r="908" ht="12.75" customHeight="1">
      <c r="A908" s="36"/>
      <c r="B908" s="36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</row>
    <row r="909" ht="12.75" customHeight="1">
      <c r="A909" s="36"/>
      <c r="B909" s="36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</row>
    <row r="910" ht="12.75" customHeight="1">
      <c r="A910" s="36"/>
      <c r="B910" s="36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</row>
    <row r="911" ht="12.75" customHeight="1">
      <c r="A911" s="36"/>
      <c r="B911" s="36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</row>
    <row r="912" ht="12.75" customHeight="1">
      <c r="A912" s="36"/>
      <c r="B912" s="36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</row>
    <row r="913" ht="12.75" customHeight="1">
      <c r="A913" s="36"/>
      <c r="B913" s="36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</row>
    <row r="914" ht="12.75" customHeight="1">
      <c r="A914" s="36"/>
      <c r="B914" s="36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</row>
    <row r="915" ht="12.75" customHeight="1">
      <c r="A915" s="36"/>
      <c r="B915" s="36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</row>
    <row r="916" ht="12.75" customHeight="1">
      <c r="A916" s="36"/>
      <c r="B916" s="36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</row>
    <row r="917" ht="12.75" customHeight="1">
      <c r="A917" s="36"/>
      <c r="B917" s="36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</row>
    <row r="918" ht="12.75" customHeight="1">
      <c r="A918" s="36"/>
      <c r="B918" s="36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</row>
    <row r="919" ht="12.75" customHeight="1">
      <c r="A919" s="36"/>
      <c r="B919" s="36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</row>
    <row r="920" ht="12.75" customHeight="1">
      <c r="A920" s="36"/>
      <c r="B920" s="36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</row>
    <row r="921" ht="12.75" customHeight="1">
      <c r="A921" s="36"/>
      <c r="B921" s="36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</row>
    <row r="922" ht="12.75" customHeight="1">
      <c r="A922" s="36"/>
      <c r="B922" s="36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</row>
    <row r="923" ht="12.75" customHeight="1">
      <c r="A923" s="36"/>
      <c r="B923" s="36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</row>
    <row r="924" ht="12.75" customHeight="1">
      <c r="A924" s="36"/>
      <c r="B924" s="36"/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</row>
    <row r="925" ht="12.75" customHeight="1">
      <c r="A925" s="36"/>
      <c r="B925" s="36"/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</row>
    <row r="926" ht="12.75" customHeight="1">
      <c r="A926" s="36"/>
      <c r="B926" s="36"/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</row>
    <row r="927" ht="12.75" customHeight="1">
      <c r="A927" s="36"/>
      <c r="B927" s="36"/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</row>
    <row r="928" ht="12.75" customHeight="1">
      <c r="A928" s="36"/>
      <c r="B928" s="36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</row>
    <row r="929" ht="12.75" customHeight="1">
      <c r="A929" s="36"/>
      <c r="B929" s="36"/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</row>
    <row r="930" ht="12.75" customHeight="1">
      <c r="A930" s="36"/>
      <c r="B930" s="36"/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</row>
    <row r="931" ht="12.75" customHeight="1">
      <c r="A931" s="36"/>
      <c r="B931" s="36"/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</row>
    <row r="932" ht="12.75" customHeight="1">
      <c r="A932" s="36"/>
      <c r="B932" s="36"/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</row>
    <row r="933" ht="12.75" customHeight="1">
      <c r="A933" s="36"/>
      <c r="B933" s="36"/>
      <c r="C933" s="36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</row>
    <row r="934" ht="12.75" customHeight="1">
      <c r="A934" s="36"/>
      <c r="B934" s="36"/>
      <c r="C934" s="36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</row>
    <row r="935" ht="12.75" customHeight="1">
      <c r="A935" s="36"/>
      <c r="B935" s="36"/>
      <c r="C935" s="36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</row>
    <row r="936" ht="12.75" customHeight="1">
      <c r="A936" s="36"/>
      <c r="B936" s="36"/>
      <c r="C936" s="36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</row>
    <row r="937" ht="12.75" customHeight="1">
      <c r="A937" s="36"/>
      <c r="B937" s="36"/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</row>
    <row r="938" ht="12.75" customHeight="1">
      <c r="A938" s="36"/>
      <c r="B938" s="36"/>
      <c r="C938" s="36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</row>
    <row r="939" ht="12.75" customHeight="1">
      <c r="A939" s="36"/>
      <c r="B939" s="36"/>
      <c r="C939" s="36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</row>
    <row r="940" ht="12.75" customHeight="1">
      <c r="A940" s="36"/>
      <c r="B940" s="36"/>
      <c r="C940" s="36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</row>
    <row r="941" ht="12.75" customHeight="1">
      <c r="A941" s="36"/>
      <c r="B941" s="36"/>
      <c r="C941" s="36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</row>
    <row r="942" ht="12.75" customHeight="1">
      <c r="A942" s="36"/>
      <c r="B942" s="36"/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</row>
    <row r="943" ht="12.75" customHeight="1">
      <c r="A943" s="36"/>
      <c r="B943" s="36"/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</row>
    <row r="944" ht="12.75" customHeight="1">
      <c r="A944" s="36"/>
      <c r="B944" s="36"/>
      <c r="C944" s="36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</row>
    <row r="945" ht="12.75" customHeight="1">
      <c r="A945" s="36"/>
      <c r="B945" s="36"/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</row>
    <row r="946" ht="12.75" customHeight="1">
      <c r="A946" s="36"/>
      <c r="B946" s="36"/>
      <c r="C946" s="36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</row>
    <row r="947" ht="12.75" customHeight="1">
      <c r="A947" s="36"/>
      <c r="B947" s="36"/>
      <c r="C947" s="36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</row>
    <row r="948" ht="12.75" customHeight="1">
      <c r="A948" s="36"/>
      <c r="B948" s="36"/>
      <c r="C948" s="36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</row>
    <row r="949" ht="12.75" customHeight="1">
      <c r="A949" s="36"/>
      <c r="B949" s="36"/>
      <c r="C949" s="36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</row>
    <row r="950" ht="12.75" customHeight="1">
      <c r="A950" s="36"/>
      <c r="B950" s="36"/>
      <c r="C950" s="36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</row>
    <row r="951" ht="12.75" customHeight="1">
      <c r="A951" s="36"/>
      <c r="B951" s="36"/>
      <c r="C951" s="36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</row>
    <row r="952" ht="12.75" customHeight="1">
      <c r="A952" s="36"/>
      <c r="B952" s="36"/>
      <c r="C952" s="36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</row>
    <row r="953" ht="12.75" customHeight="1">
      <c r="A953" s="36"/>
      <c r="B953" s="36"/>
      <c r="C953" s="36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</row>
    <row r="954" ht="12.75" customHeight="1">
      <c r="A954" s="36"/>
      <c r="B954" s="36"/>
      <c r="C954" s="36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</row>
    <row r="955" ht="12.75" customHeight="1">
      <c r="A955" s="36"/>
      <c r="B955" s="36"/>
      <c r="C955" s="36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</row>
    <row r="956" ht="12.75" customHeight="1">
      <c r="A956" s="36"/>
      <c r="B956" s="36"/>
      <c r="C956" s="36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</row>
    <row r="957" ht="12.75" customHeight="1">
      <c r="A957" s="36"/>
      <c r="B957" s="36"/>
      <c r="C957" s="36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</row>
    <row r="958" ht="12.75" customHeight="1">
      <c r="A958" s="36"/>
      <c r="B958" s="36"/>
      <c r="C958" s="36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</row>
    <row r="959" ht="12.75" customHeight="1">
      <c r="A959" s="36"/>
      <c r="B959" s="36"/>
      <c r="C959" s="36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</row>
    <row r="960" ht="12.75" customHeight="1">
      <c r="A960" s="36"/>
      <c r="B960" s="36"/>
      <c r="C960" s="36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</row>
    <row r="961" ht="12.75" customHeight="1">
      <c r="A961" s="36"/>
      <c r="B961" s="36"/>
      <c r="C961" s="36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</row>
    <row r="962" ht="12.75" customHeight="1">
      <c r="A962" s="36"/>
      <c r="B962" s="36"/>
      <c r="C962" s="36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</row>
    <row r="963" ht="12.75" customHeight="1">
      <c r="A963" s="36"/>
      <c r="B963" s="36"/>
      <c r="C963" s="36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</row>
    <row r="964" ht="12.75" customHeight="1">
      <c r="A964" s="36"/>
      <c r="B964" s="36"/>
      <c r="C964" s="36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</row>
    <row r="965" ht="12.75" customHeight="1">
      <c r="A965" s="36"/>
      <c r="B965" s="36"/>
      <c r="C965" s="36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</row>
    <row r="966" ht="12.75" customHeight="1">
      <c r="A966" s="36"/>
      <c r="B966" s="36"/>
      <c r="C966" s="36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</row>
    <row r="967" ht="12.75" customHeight="1">
      <c r="A967" s="36"/>
      <c r="B967" s="36"/>
      <c r="C967" s="36"/>
      <c r="D967" s="36"/>
      <c r="E967" s="36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</row>
    <row r="968" ht="12.75" customHeight="1">
      <c r="A968" s="36"/>
      <c r="B968" s="36"/>
      <c r="C968" s="36"/>
      <c r="D968" s="36"/>
      <c r="E968" s="36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</row>
    <row r="969" ht="12.75" customHeight="1">
      <c r="A969" s="36"/>
      <c r="B969" s="36"/>
      <c r="C969" s="36"/>
      <c r="D969" s="36"/>
      <c r="E969" s="36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</row>
    <row r="970" ht="12.75" customHeight="1">
      <c r="A970" s="36"/>
      <c r="B970" s="36"/>
      <c r="C970" s="36"/>
      <c r="D970" s="36"/>
      <c r="E970" s="36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</row>
    <row r="971" ht="12.75" customHeight="1">
      <c r="A971" s="36"/>
      <c r="B971" s="36"/>
      <c r="C971" s="36"/>
      <c r="D971" s="36"/>
      <c r="E971" s="36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</row>
    <row r="972" ht="12.75" customHeight="1">
      <c r="A972" s="36"/>
      <c r="B972" s="36"/>
      <c r="C972" s="36"/>
      <c r="D972" s="36"/>
      <c r="E972" s="36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</row>
    <row r="973" ht="12.75" customHeight="1">
      <c r="A973" s="36"/>
      <c r="B973" s="36"/>
      <c r="C973" s="36"/>
      <c r="D973" s="36"/>
      <c r="E973" s="36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</row>
    <row r="974" ht="12.75" customHeight="1">
      <c r="A974" s="36"/>
      <c r="B974" s="36"/>
      <c r="C974" s="36"/>
      <c r="D974" s="36"/>
      <c r="E974" s="36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</row>
    <row r="975" ht="12.75" customHeight="1">
      <c r="A975" s="36"/>
      <c r="B975" s="36"/>
      <c r="C975" s="36"/>
      <c r="D975" s="36"/>
      <c r="E975" s="36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</row>
    <row r="976" ht="12.75" customHeight="1">
      <c r="A976" s="36"/>
      <c r="B976" s="36"/>
      <c r="C976" s="36"/>
      <c r="D976" s="36"/>
      <c r="E976" s="36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</row>
    <row r="977" ht="12.75" customHeight="1">
      <c r="A977" s="36"/>
      <c r="B977" s="36"/>
      <c r="C977" s="36"/>
      <c r="D977" s="36"/>
      <c r="E977" s="36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</row>
    <row r="978" ht="12.75" customHeight="1">
      <c r="A978" s="36"/>
      <c r="B978" s="36"/>
      <c r="C978" s="36"/>
      <c r="D978" s="36"/>
      <c r="E978" s="36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</row>
    <row r="979" ht="12.75" customHeight="1">
      <c r="A979" s="36"/>
      <c r="B979" s="36"/>
      <c r="C979" s="36"/>
      <c r="D979" s="36"/>
      <c r="E979" s="36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</row>
    <row r="980" ht="12.75" customHeight="1">
      <c r="A980" s="36"/>
      <c r="B980" s="36"/>
      <c r="C980" s="36"/>
      <c r="D980" s="36"/>
      <c r="E980" s="36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</row>
    <row r="981" ht="12.75" customHeight="1">
      <c r="A981" s="36"/>
      <c r="B981" s="36"/>
      <c r="C981" s="36"/>
      <c r="D981" s="36"/>
      <c r="E981" s="36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</row>
    <row r="982" ht="12.75" customHeight="1">
      <c r="A982" s="36"/>
      <c r="B982" s="36"/>
      <c r="C982" s="36"/>
      <c r="D982" s="36"/>
      <c r="E982" s="36"/>
      <c r="F982" s="36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</row>
    <row r="983" ht="12.75" customHeight="1">
      <c r="A983" s="36"/>
      <c r="B983" s="36"/>
      <c r="C983" s="36"/>
      <c r="D983" s="36"/>
      <c r="E983" s="36"/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</row>
    <row r="984" ht="12.75" customHeight="1">
      <c r="A984" s="36"/>
      <c r="B984" s="36"/>
      <c r="C984" s="36"/>
      <c r="D984" s="36"/>
      <c r="E984" s="36"/>
      <c r="F984" s="36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</row>
    <row r="985" ht="12.75" customHeight="1">
      <c r="A985" s="36"/>
      <c r="B985" s="36"/>
      <c r="C985" s="36"/>
      <c r="D985" s="36"/>
      <c r="E985" s="36"/>
      <c r="F985" s="36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</row>
    <row r="986" ht="12.75" customHeight="1">
      <c r="A986" s="36"/>
      <c r="B986" s="36"/>
      <c r="C986" s="36"/>
      <c r="D986" s="36"/>
      <c r="E986" s="36"/>
      <c r="F986" s="36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</row>
    <row r="987" ht="12.75" customHeight="1">
      <c r="A987" s="36"/>
      <c r="B987" s="36"/>
      <c r="C987" s="36"/>
      <c r="D987" s="36"/>
      <c r="E987" s="36"/>
      <c r="F987" s="36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</row>
    <row r="988" ht="12.75" customHeight="1">
      <c r="A988" s="36"/>
      <c r="B988" s="36"/>
      <c r="C988" s="36"/>
      <c r="D988" s="36"/>
      <c r="E988" s="36"/>
      <c r="F988" s="36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</row>
    <row r="989" ht="12.75" customHeight="1">
      <c r="A989" s="36"/>
      <c r="B989" s="36"/>
      <c r="C989" s="36"/>
      <c r="D989" s="36"/>
      <c r="E989" s="36"/>
      <c r="F989" s="36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</row>
    <row r="990" ht="12.75" customHeight="1">
      <c r="A990" s="36"/>
      <c r="B990" s="36"/>
      <c r="C990" s="36"/>
      <c r="D990" s="36"/>
      <c r="E990" s="36"/>
      <c r="F990" s="36"/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</row>
    <row r="991" ht="12.75" customHeight="1">
      <c r="A991" s="36"/>
      <c r="B991" s="36"/>
      <c r="C991" s="36"/>
      <c r="D991" s="36"/>
      <c r="E991" s="36"/>
      <c r="F991" s="36"/>
      <c r="G991" s="36"/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</row>
    <row r="992" ht="12.75" customHeight="1">
      <c r="A992" s="36"/>
      <c r="B992" s="36"/>
      <c r="C992" s="36"/>
      <c r="D992" s="36"/>
      <c r="E992" s="36"/>
      <c r="F992" s="36"/>
      <c r="G992" s="36"/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</row>
    <row r="993" ht="12.75" customHeight="1">
      <c r="A993" s="36"/>
      <c r="B993" s="36"/>
      <c r="C993" s="36"/>
      <c r="D993" s="36"/>
      <c r="E993" s="36"/>
      <c r="F993" s="36"/>
      <c r="G993" s="36"/>
      <c r="H993" s="36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</row>
    <row r="994" ht="12.75" customHeight="1">
      <c r="A994" s="36"/>
      <c r="B994" s="36"/>
      <c r="C994" s="36"/>
      <c r="D994" s="36"/>
      <c r="E994" s="36"/>
      <c r="F994" s="36"/>
      <c r="G994" s="36"/>
      <c r="H994" s="36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</row>
    <row r="995" ht="12.75" customHeight="1">
      <c r="A995" s="36"/>
      <c r="B995" s="36"/>
      <c r="C995" s="36"/>
      <c r="D995" s="36"/>
      <c r="E995" s="36"/>
      <c r="F995" s="36"/>
      <c r="G995" s="36"/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</row>
    <row r="996" ht="12.75" customHeight="1">
      <c r="A996" s="36"/>
      <c r="B996" s="36"/>
      <c r="C996" s="36"/>
      <c r="D996" s="36"/>
      <c r="E996" s="36"/>
      <c r="F996" s="36"/>
      <c r="G996" s="36"/>
      <c r="H996" s="36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</row>
    <row r="997" ht="12.75" customHeight="1">
      <c r="A997" s="36"/>
      <c r="B997" s="36"/>
      <c r="C997" s="36"/>
      <c r="D997" s="36"/>
      <c r="E997" s="36"/>
      <c r="F997" s="36"/>
      <c r="G997" s="36"/>
      <c r="H997" s="36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</row>
    <row r="998" ht="12.75" customHeight="1">
      <c r="A998" s="36"/>
      <c r="B998" s="36"/>
      <c r="C998" s="36"/>
      <c r="D998" s="36"/>
      <c r="E998" s="36"/>
      <c r="F998" s="36"/>
      <c r="G998" s="36"/>
      <c r="H998" s="36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36"/>
    </row>
    <row r="999" ht="12.75" customHeight="1">
      <c r="A999" s="36"/>
      <c r="B999" s="36"/>
      <c r="C999" s="36"/>
      <c r="D999" s="36"/>
      <c r="E999" s="36"/>
      <c r="F999" s="36"/>
      <c r="G999" s="36"/>
      <c r="H999" s="36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</row>
    <row r="1000" ht="12.75" customHeight="1">
      <c r="A1000" s="36"/>
      <c r="B1000" s="36"/>
      <c r="C1000" s="36"/>
      <c r="D1000" s="36"/>
      <c r="E1000" s="36"/>
      <c r="F1000" s="36"/>
      <c r="G1000" s="36"/>
      <c r="H1000" s="36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36"/>
    </row>
  </sheetData>
  <mergeCells count="57">
    <mergeCell ref="F38:G39"/>
    <mergeCell ref="H38:I39"/>
    <mergeCell ref="F40:I40"/>
    <mergeCell ref="F41:H41"/>
    <mergeCell ref="F42:H42"/>
    <mergeCell ref="A39:D39"/>
    <mergeCell ref="A40:E42"/>
    <mergeCell ref="A43:I43"/>
    <mergeCell ref="A44:I44"/>
    <mergeCell ref="A45:I45"/>
    <mergeCell ref="A46:G46"/>
    <mergeCell ref="B47:C47"/>
    <mergeCell ref="A1:G1"/>
    <mergeCell ref="A2:G2"/>
    <mergeCell ref="B3:D3"/>
    <mergeCell ref="F3:G3"/>
    <mergeCell ref="H4:I4"/>
    <mergeCell ref="H5:I5"/>
    <mergeCell ref="H6:I6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82:I82"/>
    <mergeCell ref="H35:I35"/>
    <mergeCell ref="A36:E36"/>
    <mergeCell ref="F36:I36"/>
    <mergeCell ref="A37:D37"/>
    <mergeCell ref="F37:G37"/>
    <mergeCell ref="H37:I37"/>
    <mergeCell ref="A38:D38"/>
    <mergeCell ref="A83:I83"/>
    <mergeCell ref="A84:H84"/>
  </mergeCells>
  <printOptions/>
  <pageMargins bottom="0.75" footer="0.0" header="0.0" left="0.7" right="0.7" top="0.75"/>
  <pageSetup orientation="landscape"/>
  <drawing r:id="rId1"/>
</worksheet>
</file>